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none"/>
  <bookViews>
    <workbookView xWindow="0" yWindow="0" windowWidth="28800" windowHeight="12105"/>
  </bookViews>
  <sheets>
    <sheet name="Summary_CRB_Events_Haryana_2024" sheetId="1" r:id="rId1"/>
    <sheet name="Statistics_2021_2022_2023_2024" sheetId="2" r:id="rId2"/>
    <sheet name="CRB_Events_30112024" sheetId="4" r:id="rId3"/>
  </sheets>
  <definedNames>
    <definedName name="_xlnm._FilterDatabase" localSheetId="2" hidden="1">CRB_Events_30112024!$H$1:$H$57</definedName>
    <definedName name="_xlnm._FilterDatabase" localSheetId="0" hidden="1">Summary_CRB_Events_Haryana_2024!$A$2:$X$80</definedName>
  </definedNames>
  <calcPr calcId="124519" calcOnSave="0"/>
</workbook>
</file>

<file path=xl/calcChain.xml><?xml version="1.0" encoding="utf-8"?>
<calcChain xmlns="http://schemas.openxmlformats.org/spreadsheetml/2006/main">
  <c r="K27" i="2"/>
  <c r="J27"/>
  <c r="I27"/>
  <c r="H27"/>
  <c r="F27"/>
  <c r="E27"/>
  <c r="D27"/>
  <c r="C27"/>
  <c r="X18" i="1"/>
  <c r="X3"/>
  <c r="X4"/>
  <c r="X5"/>
  <c r="X6"/>
  <c r="X7"/>
  <c r="X8"/>
  <c r="X9"/>
  <c r="X10"/>
  <c r="X11"/>
  <c r="X12"/>
  <c r="X13"/>
  <c r="X14"/>
  <c r="X15"/>
  <c r="X16"/>
  <c r="X17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 l="1"/>
</calcChain>
</file>

<file path=xl/sharedStrings.xml><?xml version="1.0" encoding="utf-8"?>
<sst xmlns="http://schemas.openxmlformats.org/spreadsheetml/2006/main" count="154" uniqueCount="76">
  <si>
    <t>TOTAL</t>
  </si>
  <si>
    <t>State</t>
  </si>
  <si>
    <t>Yamunanagar</t>
  </si>
  <si>
    <t>Sonipat</t>
  </si>
  <si>
    <t>Sirsa</t>
  </si>
  <si>
    <t>Rewari</t>
  </si>
  <si>
    <t>Palwal</t>
  </si>
  <si>
    <t>Panipat</t>
  </si>
  <si>
    <t>Panchkula</t>
  </si>
  <si>
    <t xml:space="preserve">Rohtak </t>
  </si>
  <si>
    <t>Nuh</t>
  </si>
  <si>
    <t>Mahendergarh</t>
  </si>
  <si>
    <t>Kurukshetra</t>
  </si>
  <si>
    <t>Karnal</t>
  </si>
  <si>
    <t>Kaithal</t>
  </si>
  <si>
    <t>Jind</t>
  </si>
  <si>
    <t>Jhajjar</t>
  </si>
  <si>
    <t>Hisar</t>
  </si>
  <si>
    <t>Gurugram</t>
  </si>
  <si>
    <t>Fatehabad</t>
  </si>
  <si>
    <t>Faridabad</t>
  </si>
  <si>
    <t>Charkhi Dadri</t>
  </si>
  <si>
    <t>Bhiwani</t>
  </si>
  <si>
    <t>Ambala</t>
  </si>
  <si>
    <t>District name</t>
  </si>
  <si>
    <t>S. No.</t>
  </si>
  <si>
    <t>15th Sept to Till Date</t>
  </si>
  <si>
    <t>State Name</t>
  </si>
  <si>
    <t>District Name</t>
  </si>
  <si>
    <t>Block Name</t>
  </si>
  <si>
    <t>Village Name</t>
  </si>
  <si>
    <t>Latitude</t>
  </si>
  <si>
    <t>Longitude</t>
  </si>
  <si>
    <t>Spatial Resolution (m)</t>
  </si>
  <si>
    <t>Satellite  /Sensor</t>
  </si>
  <si>
    <t>Acquisition Date</t>
  </si>
  <si>
    <t>S.No.</t>
  </si>
  <si>
    <t>Fire Power (W/m2)</t>
  </si>
  <si>
    <t>Count of Crop (Paddy) Residue Burning Events in Different Districts of Haryana (September 15, 2024 to Till Date)</t>
  </si>
  <si>
    <t>Statistics of District-wise Number of Crop (Paddy) Residue Burning Events (Kharif Season) in Haryana  2021, 2022, 2023 &amp; 2024 based on Satellite Data</t>
  </si>
  <si>
    <t>Cumulative Count of Crop (Paddy) Residue Burning Events (2021, 2022, 2023 &amp; 2024) based on Satellite Data</t>
  </si>
  <si>
    <t>Haryana</t>
  </si>
  <si>
    <t xml:space="preserve"> Based on Satellite (SNPP+MODIS) Data </t>
  </si>
  <si>
    <t>(SNPP-375m+MODIS-1000m)</t>
  </si>
  <si>
    <t xml:space="preserve">Note: - (i) There will be difficulty in finding MODIS(mod) fire points on ground due to its coarse spatial resolution(1000 m) </t>
  </si>
  <si>
    <t>npp</t>
  </si>
  <si>
    <t>Rohtak</t>
  </si>
  <si>
    <t>Shahzadpur</t>
  </si>
  <si>
    <t>Ellenabad</t>
  </si>
  <si>
    <t>District-wise Details of Crop (Paddy) Residue Burning Events in Haryana on 30-11-2024</t>
  </si>
  <si>
    <t>Narnaund</t>
  </si>
  <si>
    <t>Hansi-2</t>
  </si>
  <si>
    <t>Safidon</t>
  </si>
  <si>
    <t>Julana</t>
  </si>
  <si>
    <t>Nilokheri</t>
  </si>
  <si>
    <t>Prithla</t>
  </si>
  <si>
    <t>Madlauda</t>
  </si>
  <si>
    <t>Dabwali</t>
  </si>
  <si>
    <t>Ganur</t>
  </si>
  <si>
    <t>Gohana</t>
  </si>
  <si>
    <t>Kagsar</t>
  </si>
  <si>
    <t>Ugalan</t>
  </si>
  <si>
    <t>Anta</t>
  </si>
  <si>
    <t>Karsola</t>
  </si>
  <si>
    <t>Muana</t>
  </si>
  <si>
    <t>Kharenti</t>
  </si>
  <si>
    <t>Ramana Ramani</t>
  </si>
  <si>
    <t>Badhraon</t>
  </si>
  <si>
    <t>Joshi</t>
  </si>
  <si>
    <t>Bahu Akbarpur</t>
  </si>
  <si>
    <t>Jottanwali</t>
  </si>
  <si>
    <t>Kariwala</t>
  </si>
  <si>
    <t>Suchan</t>
  </si>
  <si>
    <t>Bhogipur</t>
  </si>
  <si>
    <t>Naiyat</t>
  </si>
  <si>
    <t>mod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</si>
</sst>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</font>
    <font>
      <sz val="11"/>
      <name val="Calibri"/>
      <family val="2"/>
      <scheme val="minor"/>
    </font>
    <font>
      <sz val="10"/>
      <name val="Arial"/>
      <charset val="1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D03B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164" fontId="2" fillId="6" borderId="4" xfId="0" applyNumberFormat="1" applyFont="1" applyFill="1" applyBorder="1" applyAlignment="1">
      <alignment horizontal="left" vertical="top" textRotation="90"/>
    </xf>
    <xf numFmtId="0" fontId="2" fillId="6" borderId="2" xfId="0" applyFont="1" applyFill="1" applyBorder="1" applyAlignment="1">
      <alignment horizontal="left" vertical="top" textRotation="90"/>
    </xf>
    <xf numFmtId="0" fontId="2" fillId="6" borderId="2" xfId="0" applyFont="1" applyFill="1" applyBorder="1" applyAlignment="1">
      <alignment horizontal="left" vertical="top" textRotation="90" wrapText="1"/>
    </xf>
    <xf numFmtId="0" fontId="3" fillId="6" borderId="2" xfId="0" applyFont="1" applyFill="1" applyBorder="1" applyAlignment="1">
      <alignment horizontal="left" vertical="top" textRotation="90" wrapText="1"/>
    </xf>
    <xf numFmtId="0" fontId="2" fillId="6" borderId="3" xfId="0" applyFont="1" applyFill="1" applyBorder="1" applyAlignment="1">
      <alignment horizontal="left" vertical="top" textRotation="90" wrapText="1"/>
    </xf>
    <xf numFmtId="0" fontId="0" fillId="0" borderId="0" xfId="0" applyAlignment="1">
      <alignment horizontal="left" vertical="top" textRotation="90"/>
    </xf>
    <xf numFmtId="0" fontId="0" fillId="4" borderId="0" xfId="0" applyFill="1" applyAlignment="1">
      <alignment horizontal="left" vertical="top" textRotation="90"/>
    </xf>
    <xf numFmtId="15" fontId="2" fillId="3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15" fontId="2" fillId="0" borderId="2" xfId="0" applyNumberFormat="1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6" fillId="15" borderId="5" xfId="0" applyFont="1" applyFill="1" applyBorder="1" applyAlignment="1">
      <alignment horizontal="center" vertical="center" textRotation="90" wrapText="1"/>
    </xf>
    <xf numFmtId="0" fontId="0" fillId="0" borderId="0" xfId="0" applyFont="1"/>
    <xf numFmtId="0" fontId="0" fillId="11" borderId="5" xfId="0" applyFont="1" applyFill="1" applyBorder="1" applyAlignment="1">
      <alignment horizontal="center"/>
    </xf>
    <xf numFmtId="1" fontId="12" fillId="9" borderId="5" xfId="0" applyNumberFormat="1" applyFont="1" applyFill="1" applyBorder="1" applyAlignment="1">
      <alignment horizontal="center" vertical="center"/>
    </xf>
    <xf numFmtId="0" fontId="0" fillId="13" borderId="5" xfId="0" applyFont="1" applyFill="1" applyBorder="1" applyProtection="1"/>
    <xf numFmtId="0" fontId="5" fillId="0" borderId="5" xfId="0" applyFont="1" applyBorder="1" applyAlignment="1" applyProtection="1">
      <alignment horizontal="center" vertical="top" wrapText="1"/>
    </xf>
    <xf numFmtId="0" fontId="1" fillId="7" borderId="5" xfId="0" applyFont="1" applyFill="1" applyBorder="1" applyProtection="1"/>
    <xf numFmtId="0" fontId="1" fillId="7" borderId="5" xfId="0" applyFont="1" applyFill="1" applyBorder="1" applyAlignment="1" applyProtection="1">
      <alignment horizontal="center" wrapText="1"/>
    </xf>
    <xf numFmtId="0" fontId="1" fillId="8" borderId="5" xfId="0" applyFont="1" applyFill="1" applyBorder="1" applyProtection="1"/>
    <xf numFmtId="0" fontId="1" fillId="0" borderId="5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left" vertical="center"/>
    </xf>
    <xf numFmtId="0" fontId="0" fillId="11" borderId="5" xfId="0" applyFont="1" applyFill="1" applyBorder="1" applyAlignment="1" applyProtection="1">
      <alignment horizontal="center"/>
    </xf>
    <xf numFmtId="0" fontId="0" fillId="0" borderId="5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0" fillId="0" borderId="5" xfId="0" applyFont="1" applyBorder="1" applyProtection="1"/>
    <xf numFmtId="0" fontId="1" fillId="10" borderId="5" xfId="0" applyFont="1" applyFill="1" applyBorder="1" applyAlignment="1" applyProtection="1">
      <alignment horizontal="left" vertical="center" wrapText="1"/>
    </xf>
    <xf numFmtId="0" fontId="1" fillId="10" borderId="5" xfId="0" applyFont="1" applyFill="1" applyBorder="1" applyAlignment="1" applyProtection="1">
      <alignment horizontal="center" vertical="center" wrapText="1"/>
    </xf>
    <xf numFmtId="0" fontId="1" fillId="10" borderId="5" xfId="0" applyFont="1" applyFill="1" applyBorder="1" applyAlignment="1" applyProtection="1">
      <alignment horizontal="center"/>
    </xf>
    <xf numFmtId="1" fontId="1" fillId="10" borderId="5" xfId="0" applyNumberFormat="1" applyFont="1" applyFill="1" applyBorder="1" applyAlignment="1" applyProtection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5" fontId="0" fillId="0" borderId="5" xfId="0" applyNumberForma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0" fillId="0" borderId="0" xfId="0" applyBorder="1"/>
    <xf numFmtId="0" fontId="4" fillId="16" borderId="7" xfId="0" applyFont="1" applyFill="1" applyBorder="1" applyAlignment="1">
      <alignment horizontal="center" vertical="top" wrapText="1"/>
    </xf>
    <xf numFmtId="0" fontId="4" fillId="16" borderId="8" xfId="0" applyFont="1" applyFill="1" applyBorder="1" applyAlignment="1">
      <alignment horizontal="center" vertical="top" wrapText="1"/>
    </xf>
    <xf numFmtId="0" fontId="4" fillId="16" borderId="9" xfId="0" applyFont="1" applyFill="1" applyBorder="1" applyAlignment="1">
      <alignment horizontal="center" vertical="top" wrapText="1"/>
    </xf>
    <xf numFmtId="1" fontId="0" fillId="12" borderId="6" xfId="0" applyNumberFormat="1" applyFont="1" applyFill="1" applyBorder="1" applyAlignment="1" applyProtection="1">
      <alignment horizontal="center"/>
    </xf>
    <xf numFmtId="1" fontId="0" fillId="12" borderId="11" xfId="0" applyNumberFormat="1" applyFont="1" applyFill="1" applyBorder="1" applyAlignment="1" applyProtection="1">
      <alignment horizontal="center"/>
    </xf>
    <xf numFmtId="1" fontId="0" fillId="12" borderId="12" xfId="0" applyNumberFormat="1" applyFont="1" applyFill="1" applyBorder="1" applyAlignment="1" applyProtection="1">
      <alignment horizontal="center"/>
    </xf>
    <xf numFmtId="0" fontId="5" fillId="14" borderId="5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0" fillId="17" borderId="6" xfId="0" applyFont="1" applyFill="1" applyBorder="1" applyAlignment="1" applyProtection="1">
      <alignment horizontal="center"/>
    </xf>
    <xf numFmtId="0" fontId="0" fillId="17" borderId="11" xfId="0" applyFont="1" applyFill="1" applyBorder="1" applyAlignment="1" applyProtection="1">
      <alignment horizontal="center"/>
    </xf>
    <xf numFmtId="0" fontId="0" fillId="17" borderId="12" xfId="0" applyFont="1" applyFill="1" applyBorder="1" applyAlignment="1" applyProtection="1">
      <alignment horizontal="center"/>
    </xf>
    <xf numFmtId="16" fontId="1" fillId="8" borderId="5" xfId="0" applyNumberFormat="1" applyFont="1" applyFill="1" applyBorder="1" applyAlignment="1" applyProtection="1">
      <alignment horizontal="center"/>
    </xf>
    <xf numFmtId="14" fontId="1" fillId="8" borderId="5" xfId="0" applyNumberFormat="1" applyFont="1" applyFill="1" applyBorder="1" applyAlignment="1" applyProtection="1">
      <alignment horizontal="center"/>
    </xf>
    <xf numFmtId="0" fontId="7" fillId="16" borderId="5" xfId="0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/>
    </xf>
    <xf numFmtId="1" fontId="9" fillId="16" borderId="5" xfId="0" applyNumberFormat="1" applyFont="1" applyFill="1" applyBorder="1" applyAlignment="1">
      <alignment horizontal="center" vertical="center" wrapText="1"/>
    </xf>
    <xf numFmtId="1" fontId="13" fillId="2" borderId="5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 applyProtection="1">
      <alignment horizontal="center" vertic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8">
    <dxf>
      <fill>
        <patternFill>
          <bgColor rgb="FFFF9933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>
          <bgColor rgb="FFFF9933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E8D1"/>
      <color rgb="FFFF9933"/>
      <color rgb="FFFFD03B"/>
      <color rgb="FFFFD9B3"/>
      <color rgb="FFFFCC99"/>
      <color rgb="FFCCFFCC"/>
      <color rgb="FFCCFFFF"/>
      <color rgb="FFFFCCCC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ERW8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1"/>
    </sheetView>
  </sheetViews>
  <sheetFormatPr defaultColWidth="15.140625" defaultRowHeight="15"/>
  <cols>
    <col min="1" max="1" width="11.140625" style="1" bestFit="1" customWidth="1"/>
    <col min="2" max="23" width="4.7109375" style="1" customWidth="1"/>
    <col min="24" max="24" width="5.85546875" style="1" customWidth="1"/>
    <col min="25" max="16384" width="15.140625" style="1"/>
  </cols>
  <sheetData>
    <row r="1" spans="1:61 3831:3871" s="2" customFormat="1" ht="52.5" customHeight="1" thickTop="1" thickBot="1">
      <c r="A1" s="43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</row>
    <row r="2" spans="1:61 3831:3871" s="9" customFormat="1" ht="83.25" thickBot="1">
      <c r="A2" s="3"/>
      <c r="B2" s="4" t="s">
        <v>23</v>
      </c>
      <c r="C2" s="4" t="s">
        <v>22</v>
      </c>
      <c r="D2" s="4" t="s">
        <v>21</v>
      </c>
      <c r="E2" s="5" t="s">
        <v>20</v>
      </c>
      <c r="F2" s="5" t="s">
        <v>19</v>
      </c>
      <c r="G2" s="4" t="s">
        <v>18</v>
      </c>
      <c r="H2" s="4" t="s">
        <v>17</v>
      </c>
      <c r="I2" s="5" t="s">
        <v>16</v>
      </c>
      <c r="J2" s="5" t="s">
        <v>15</v>
      </c>
      <c r="K2" s="5" t="s">
        <v>14</v>
      </c>
      <c r="L2" s="5" t="s">
        <v>13</v>
      </c>
      <c r="M2" s="5" t="s">
        <v>12</v>
      </c>
      <c r="N2" s="5" t="s">
        <v>11</v>
      </c>
      <c r="O2" s="5" t="s">
        <v>10</v>
      </c>
      <c r="P2" s="5" t="s">
        <v>6</v>
      </c>
      <c r="Q2" s="5" t="s">
        <v>8</v>
      </c>
      <c r="R2" s="5" t="s">
        <v>7</v>
      </c>
      <c r="S2" s="5" t="s">
        <v>5</v>
      </c>
      <c r="T2" s="5" t="s">
        <v>9</v>
      </c>
      <c r="U2" s="5" t="s">
        <v>4</v>
      </c>
      <c r="V2" s="6" t="s">
        <v>3</v>
      </c>
      <c r="W2" s="5" t="s">
        <v>2</v>
      </c>
      <c r="X2" s="7" t="s">
        <v>1</v>
      </c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</row>
    <row r="3" spans="1:61 3831:3871" ht="14.25" customHeight="1" thickBot="1">
      <c r="A3" s="10">
        <v>45550</v>
      </c>
      <c r="B3" s="11">
        <v>0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1</v>
      </c>
      <c r="V3" s="11">
        <v>0</v>
      </c>
      <c r="W3" s="11">
        <v>0</v>
      </c>
      <c r="X3" s="12">
        <f t="shared" ref="X3:X34" si="0">SUM(B3:W3)</f>
        <v>1</v>
      </c>
    </row>
    <row r="4" spans="1:61 3831:3871" ht="16.5" thickBot="1">
      <c r="A4" s="10">
        <v>45551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2">
        <f t="shared" si="0"/>
        <v>0</v>
      </c>
    </row>
    <row r="5" spans="1:61 3831:3871" ht="16.5" thickBot="1">
      <c r="A5" s="10">
        <v>45552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1</v>
      </c>
      <c r="U5" s="11">
        <v>0</v>
      </c>
      <c r="V5" s="11">
        <v>0</v>
      </c>
      <c r="W5" s="11">
        <v>0</v>
      </c>
      <c r="X5" s="12">
        <f t="shared" si="0"/>
        <v>1</v>
      </c>
    </row>
    <row r="6" spans="1:61 3831:3871" ht="16.5" thickBot="1">
      <c r="A6" s="10">
        <v>45553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2">
        <f t="shared" si="0"/>
        <v>0</v>
      </c>
    </row>
    <row r="7" spans="1:61 3831:3871" ht="16.5" thickBot="1">
      <c r="A7" s="10">
        <v>45554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2">
        <f t="shared" si="0"/>
        <v>0</v>
      </c>
    </row>
    <row r="8" spans="1:61 3831:3871" ht="16.5" thickBot="1">
      <c r="A8" s="10">
        <v>45555</v>
      </c>
      <c r="B8" s="11">
        <v>0</v>
      </c>
      <c r="C8" s="11">
        <v>0</v>
      </c>
      <c r="D8" s="11">
        <v>0</v>
      </c>
      <c r="E8" s="11">
        <v>1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2">
        <f t="shared" si="0"/>
        <v>1</v>
      </c>
    </row>
    <row r="9" spans="1:61 3831:3871" ht="16.5" thickBot="1">
      <c r="A9" s="10">
        <v>45556</v>
      </c>
      <c r="B9" s="11">
        <v>0</v>
      </c>
      <c r="C9" s="11">
        <v>0</v>
      </c>
      <c r="D9" s="11">
        <v>0</v>
      </c>
      <c r="E9" s="11">
        <v>2</v>
      </c>
      <c r="F9" s="11">
        <v>0</v>
      </c>
      <c r="G9" s="11">
        <v>0</v>
      </c>
      <c r="H9" s="11">
        <v>0</v>
      </c>
      <c r="I9" s="11">
        <v>0</v>
      </c>
      <c r="J9" s="11">
        <v>1</v>
      </c>
      <c r="K9" s="11">
        <v>1</v>
      </c>
      <c r="L9" s="11">
        <v>7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2</v>
      </c>
      <c r="X9" s="12">
        <f t="shared" si="0"/>
        <v>13</v>
      </c>
    </row>
    <row r="10" spans="1:61 3831:3871" ht="16.5" thickBot="1">
      <c r="A10" s="10">
        <v>45557</v>
      </c>
      <c r="B10" s="11">
        <v>1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12</v>
      </c>
      <c r="M10" s="11">
        <v>4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1</v>
      </c>
      <c r="X10" s="12">
        <f t="shared" si="0"/>
        <v>18</v>
      </c>
    </row>
    <row r="11" spans="1:61 3831:3871" ht="16.5" thickBot="1">
      <c r="A11" s="10">
        <v>45558</v>
      </c>
      <c r="B11" s="11">
        <v>0</v>
      </c>
      <c r="C11" s="11">
        <v>0</v>
      </c>
      <c r="D11" s="11">
        <v>0</v>
      </c>
      <c r="E11" s="11">
        <v>1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5</v>
      </c>
      <c r="M11" s="11">
        <v>4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1</v>
      </c>
      <c r="U11" s="11">
        <v>0</v>
      </c>
      <c r="V11" s="11">
        <v>0</v>
      </c>
      <c r="W11" s="11">
        <v>1</v>
      </c>
      <c r="X11" s="12">
        <f t="shared" si="0"/>
        <v>12</v>
      </c>
    </row>
    <row r="12" spans="1:61 3831:3871" ht="16.5" thickBot="1">
      <c r="A12" s="10">
        <v>45559</v>
      </c>
      <c r="B12" s="11">
        <v>2</v>
      </c>
      <c r="C12" s="11">
        <v>0</v>
      </c>
      <c r="D12" s="11">
        <v>0</v>
      </c>
      <c r="E12" s="11">
        <v>0</v>
      </c>
      <c r="F12" s="11">
        <v>1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2</v>
      </c>
      <c r="X12" s="12">
        <f t="shared" si="0"/>
        <v>6</v>
      </c>
    </row>
    <row r="13" spans="1:61 3831:3871" ht="16.5" thickBot="1">
      <c r="A13" s="10">
        <v>45560</v>
      </c>
      <c r="B13" s="11">
        <v>3</v>
      </c>
      <c r="C13" s="11">
        <v>0</v>
      </c>
      <c r="D13" s="11">
        <v>0</v>
      </c>
      <c r="E13" s="11">
        <v>0</v>
      </c>
      <c r="F13" s="11">
        <v>1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7</v>
      </c>
      <c r="M13" s="11">
        <v>7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2">
        <f t="shared" si="0"/>
        <v>18</v>
      </c>
    </row>
    <row r="14" spans="1:61 3831:3871" ht="16.5" thickBot="1">
      <c r="A14" s="10">
        <v>45561</v>
      </c>
      <c r="B14" s="11">
        <v>0</v>
      </c>
      <c r="C14" s="11">
        <v>0</v>
      </c>
      <c r="D14" s="11">
        <v>0</v>
      </c>
      <c r="E14" s="11">
        <v>2</v>
      </c>
      <c r="F14" s="11">
        <v>1</v>
      </c>
      <c r="G14" s="11">
        <v>0</v>
      </c>
      <c r="H14" s="11">
        <v>0</v>
      </c>
      <c r="I14" s="11">
        <v>0</v>
      </c>
      <c r="J14" s="11">
        <v>0</v>
      </c>
      <c r="K14" s="11">
        <v>1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1</v>
      </c>
      <c r="W14" s="11">
        <v>0</v>
      </c>
      <c r="X14" s="12">
        <f t="shared" si="0"/>
        <v>5</v>
      </c>
    </row>
    <row r="15" spans="1:61 3831:3871" ht="16.5" thickBot="1">
      <c r="A15" s="10">
        <v>45562</v>
      </c>
      <c r="B15" s="11">
        <v>0</v>
      </c>
      <c r="C15" s="11">
        <v>0</v>
      </c>
      <c r="D15" s="11">
        <v>0</v>
      </c>
      <c r="E15" s="11">
        <v>2</v>
      </c>
      <c r="F15" s="11">
        <v>1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1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1</v>
      </c>
      <c r="U15" s="11">
        <v>0</v>
      </c>
      <c r="V15" s="11">
        <v>0</v>
      </c>
      <c r="W15" s="11">
        <v>0</v>
      </c>
      <c r="X15" s="12">
        <f t="shared" si="0"/>
        <v>5</v>
      </c>
    </row>
    <row r="16" spans="1:61 3831:3871" ht="16.5" thickBot="1">
      <c r="A16" s="10">
        <v>45563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2">
        <f t="shared" si="0"/>
        <v>0</v>
      </c>
    </row>
    <row r="17" spans="1:24" ht="16.5" thickBot="1">
      <c r="A17" s="10">
        <v>45564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2">
        <f t="shared" si="0"/>
        <v>0</v>
      </c>
    </row>
    <row r="18" spans="1:24" ht="16.5" thickBot="1">
      <c r="A18" s="10">
        <v>45565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1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2">
        <f t="shared" si="0"/>
        <v>1</v>
      </c>
    </row>
    <row r="19" spans="1:24" ht="16.5" thickBot="1">
      <c r="A19" s="10">
        <v>45566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  <c r="J19" s="11">
        <v>1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1</v>
      </c>
      <c r="W19" s="11">
        <v>0</v>
      </c>
      <c r="X19" s="12">
        <f t="shared" si="0"/>
        <v>3</v>
      </c>
    </row>
    <row r="20" spans="1:24" ht="16.5" thickBot="1">
      <c r="A20" s="10">
        <v>45567</v>
      </c>
      <c r="B20" s="11">
        <v>1</v>
      </c>
      <c r="C20" s="11">
        <v>0</v>
      </c>
      <c r="D20" s="11">
        <v>0</v>
      </c>
      <c r="E20" s="11">
        <v>0</v>
      </c>
      <c r="F20" s="11">
        <v>1</v>
      </c>
      <c r="G20" s="11">
        <v>0</v>
      </c>
      <c r="H20" s="11">
        <v>0</v>
      </c>
      <c r="I20" s="11">
        <v>0</v>
      </c>
      <c r="J20" s="11">
        <v>0</v>
      </c>
      <c r="K20" s="11">
        <v>3</v>
      </c>
      <c r="L20" s="11">
        <v>2</v>
      </c>
      <c r="M20" s="11">
        <v>5</v>
      </c>
      <c r="N20" s="11">
        <v>0</v>
      </c>
      <c r="O20" s="11">
        <v>0</v>
      </c>
      <c r="P20" s="11">
        <v>2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6</v>
      </c>
      <c r="W20" s="11">
        <v>0</v>
      </c>
      <c r="X20" s="12">
        <f t="shared" si="0"/>
        <v>20</v>
      </c>
    </row>
    <row r="21" spans="1:24" ht="16.5" thickBot="1">
      <c r="A21" s="10">
        <v>45568</v>
      </c>
      <c r="B21" s="11">
        <v>0</v>
      </c>
      <c r="C21" s="11">
        <v>0</v>
      </c>
      <c r="D21" s="11">
        <v>0</v>
      </c>
      <c r="E21" s="11">
        <v>1</v>
      </c>
      <c r="F21" s="11">
        <v>0</v>
      </c>
      <c r="G21" s="11">
        <v>0</v>
      </c>
      <c r="H21" s="11">
        <v>0</v>
      </c>
      <c r="I21" s="11">
        <v>0</v>
      </c>
      <c r="J21" s="11">
        <v>2</v>
      </c>
      <c r="K21" s="11">
        <v>1</v>
      </c>
      <c r="L21" s="11">
        <v>0</v>
      </c>
      <c r="M21" s="11">
        <v>1</v>
      </c>
      <c r="N21" s="11">
        <v>0</v>
      </c>
      <c r="O21" s="11">
        <v>0</v>
      </c>
      <c r="P21" s="11">
        <v>0</v>
      </c>
      <c r="Q21" s="11">
        <v>0</v>
      </c>
      <c r="R21" s="11">
        <v>1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2">
        <f t="shared" si="0"/>
        <v>6</v>
      </c>
    </row>
    <row r="22" spans="1:24" customFormat="1" ht="16.5" thickBot="1">
      <c r="A22" s="10">
        <v>45569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</v>
      </c>
      <c r="K22" s="11">
        <v>2</v>
      </c>
      <c r="L22" s="11">
        <v>3</v>
      </c>
      <c r="M22" s="11">
        <v>1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2</v>
      </c>
      <c r="X22" s="12">
        <f t="shared" si="0"/>
        <v>9</v>
      </c>
    </row>
    <row r="23" spans="1:24" customFormat="1" ht="16.5" thickBot="1">
      <c r="A23" s="10">
        <v>45570</v>
      </c>
      <c r="B23" s="11">
        <v>2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1</v>
      </c>
      <c r="L23" s="11">
        <v>1</v>
      </c>
      <c r="M23" s="11">
        <v>2</v>
      </c>
      <c r="N23" s="11">
        <v>0</v>
      </c>
      <c r="O23" s="11">
        <v>0</v>
      </c>
      <c r="P23" s="11">
        <v>1</v>
      </c>
      <c r="Q23" s="11">
        <v>0</v>
      </c>
      <c r="R23" s="11">
        <v>1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2">
        <f t="shared" si="0"/>
        <v>8</v>
      </c>
    </row>
    <row r="24" spans="1:24" customFormat="1" ht="16.5" thickBot="1">
      <c r="A24" s="10">
        <v>45571</v>
      </c>
      <c r="B24" s="11">
        <v>5</v>
      </c>
      <c r="C24" s="11">
        <v>0</v>
      </c>
      <c r="D24" s="11">
        <v>0</v>
      </c>
      <c r="E24" s="11">
        <v>1</v>
      </c>
      <c r="F24" s="11">
        <v>1</v>
      </c>
      <c r="G24" s="11">
        <v>0</v>
      </c>
      <c r="H24" s="11">
        <v>0</v>
      </c>
      <c r="I24" s="11">
        <v>0</v>
      </c>
      <c r="J24" s="11">
        <v>1</v>
      </c>
      <c r="K24" s="11">
        <v>0</v>
      </c>
      <c r="L24" s="11">
        <v>1</v>
      </c>
      <c r="M24" s="11">
        <v>7</v>
      </c>
      <c r="N24" s="11">
        <v>0</v>
      </c>
      <c r="O24" s="11">
        <v>0</v>
      </c>
      <c r="P24" s="11">
        <v>1</v>
      </c>
      <c r="Q24" s="11">
        <v>0</v>
      </c>
      <c r="R24" s="11">
        <v>3</v>
      </c>
      <c r="S24" s="11">
        <v>0</v>
      </c>
      <c r="T24" s="11">
        <v>0</v>
      </c>
      <c r="U24" s="11">
        <v>1</v>
      </c>
      <c r="V24" s="11">
        <v>0</v>
      </c>
      <c r="W24" s="11">
        <v>2</v>
      </c>
      <c r="X24" s="12">
        <f t="shared" si="0"/>
        <v>23</v>
      </c>
    </row>
    <row r="25" spans="1:24" customFormat="1" ht="16.5" thickBot="1">
      <c r="A25" s="10">
        <v>45572</v>
      </c>
      <c r="B25" s="11">
        <v>2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</v>
      </c>
      <c r="K25" s="11">
        <v>4</v>
      </c>
      <c r="L25" s="11">
        <v>0</v>
      </c>
      <c r="M25" s="11">
        <v>3</v>
      </c>
      <c r="N25" s="11">
        <v>0</v>
      </c>
      <c r="O25" s="11">
        <v>0</v>
      </c>
      <c r="P25" s="11">
        <v>2</v>
      </c>
      <c r="Q25" s="11">
        <v>0</v>
      </c>
      <c r="R25" s="11">
        <v>0</v>
      </c>
      <c r="S25" s="11">
        <v>0</v>
      </c>
      <c r="T25" s="11">
        <v>0</v>
      </c>
      <c r="U25" s="11">
        <v>1</v>
      </c>
      <c r="V25" s="11">
        <v>0</v>
      </c>
      <c r="W25" s="11">
        <v>0</v>
      </c>
      <c r="X25" s="12">
        <f t="shared" si="0"/>
        <v>14</v>
      </c>
    </row>
    <row r="26" spans="1:24" customFormat="1" ht="16.5" thickBot="1">
      <c r="A26" s="10">
        <v>45573</v>
      </c>
      <c r="B26" s="11">
        <v>1</v>
      </c>
      <c r="C26" s="11">
        <v>0</v>
      </c>
      <c r="D26" s="11">
        <v>0</v>
      </c>
      <c r="E26" s="11">
        <v>2</v>
      </c>
      <c r="F26" s="11">
        <v>2</v>
      </c>
      <c r="G26" s="11">
        <v>0</v>
      </c>
      <c r="H26" s="11">
        <v>1</v>
      </c>
      <c r="I26" s="11">
        <v>0</v>
      </c>
      <c r="J26" s="11">
        <v>2</v>
      </c>
      <c r="K26" s="11">
        <v>2</v>
      </c>
      <c r="L26" s="11">
        <v>0</v>
      </c>
      <c r="M26" s="11">
        <v>0</v>
      </c>
      <c r="N26" s="11">
        <v>0</v>
      </c>
      <c r="O26" s="11">
        <v>0</v>
      </c>
      <c r="P26" s="11">
        <v>2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1</v>
      </c>
      <c r="X26" s="12">
        <f t="shared" si="0"/>
        <v>13</v>
      </c>
    </row>
    <row r="27" spans="1:24" customFormat="1" ht="16.5" thickBot="1">
      <c r="A27" s="10">
        <v>45574</v>
      </c>
      <c r="B27" s="11">
        <v>1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2</v>
      </c>
      <c r="K27" s="11">
        <v>2</v>
      </c>
      <c r="L27" s="11">
        <v>0</v>
      </c>
      <c r="M27" s="11">
        <v>4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1</v>
      </c>
      <c r="X27" s="12">
        <f t="shared" si="0"/>
        <v>10</v>
      </c>
    </row>
    <row r="28" spans="1:24" customFormat="1" ht="16.5" thickBot="1">
      <c r="A28" s="10">
        <v>45575</v>
      </c>
      <c r="B28" s="11">
        <v>1</v>
      </c>
      <c r="C28" s="11">
        <v>0</v>
      </c>
      <c r="D28" s="11">
        <v>0</v>
      </c>
      <c r="E28" s="11">
        <v>1</v>
      </c>
      <c r="F28" s="11">
        <v>2</v>
      </c>
      <c r="G28" s="11">
        <v>0</v>
      </c>
      <c r="H28" s="11">
        <v>3</v>
      </c>
      <c r="I28" s="11">
        <v>0</v>
      </c>
      <c r="J28" s="11">
        <v>5</v>
      </c>
      <c r="K28" s="11">
        <v>7</v>
      </c>
      <c r="L28" s="11">
        <v>4</v>
      </c>
      <c r="M28" s="11">
        <v>2</v>
      </c>
      <c r="N28" s="11">
        <v>0</v>
      </c>
      <c r="O28" s="11">
        <v>0</v>
      </c>
      <c r="P28" s="11">
        <v>4</v>
      </c>
      <c r="Q28" s="11">
        <v>2</v>
      </c>
      <c r="R28" s="11">
        <v>4</v>
      </c>
      <c r="S28" s="11">
        <v>0</v>
      </c>
      <c r="T28" s="11">
        <v>0</v>
      </c>
      <c r="U28" s="11">
        <v>1</v>
      </c>
      <c r="V28" s="11">
        <v>2</v>
      </c>
      <c r="W28" s="11">
        <v>0</v>
      </c>
      <c r="X28" s="12">
        <f t="shared" si="0"/>
        <v>38</v>
      </c>
    </row>
    <row r="29" spans="1:24" customFormat="1" ht="16.5" thickBot="1">
      <c r="A29" s="10">
        <v>45576</v>
      </c>
      <c r="B29" s="11">
        <v>8</v>
      </c>
      <c r="C29" s="11">
        <v>0</v>
      </c>
      <c r="D29" s="11">
        <v>0</v>
      </c>
      <c r="E29" s="11">
        <v>1</v>
      </c>
      <c r="F29" s="11">
        <v>4</v>
      </c>
      <c r="G29" s="11">
        <v>0</v>
      </c>
      <c r="H29" s="11">
        <v>0</v>
      </c>
      <c r="I29" s="11">
        <v>0</v>
      </c>
      <c r="J29" s="11">
        <v>7</v>
      </c>
      <c r="K29" s="11">
        <v>11</v>
      </c>
      <c r="L29" s="11">
        <v>1</v>
      </c>
      <c r="M29" s="11">
        <v>3</v>
      </c>
      <c r="N29" s="11">
        <v>0</v>
      </c>
      <c r="O29" s="11">
        <v>0</v>
      </c>
      <c r="P29" s="11">
        <v>4</v>
      </c>
      <c r="Q29" s="11">
        <v>1</v>
      </c>
      <c r="R29" s="11">
        <v>2</v>
      </c>
      <c r="S29" s="11">
        <v>0</v>
      </c>
      <c r="T29" s="11">
        <v>0</v>
      </c>
      <c r="U29" s="11">
        <v>2</v>
      </c>
      <c r="V29" s="11">
        <v>9</v>
      </c>
      <c r="W29" s="11">
        <v>2</v>
      </c>
      <c r="X29" s="12">
        <f t="shared" si="0"/>
        <v>55</v>
      </c>
    </row>
    <row r="30" spans="1:24" customFormat="1" ht="16.5" thickBot="1">
      <c r="A30" s="10">
        <v>45577</v>
      </c>
      <c r="B30" s="11">
        <v>11</v>
      </c>
      <c r="C30" s="11">
        <v>0</v>
      </c>
      <c r="D30" s="11">
        <v>0</v>
      </c>
      <c r="E30" s="11">
        <v>3</v>
      </c>
      <c r="F30" s="11">
        <v>8</v>
      </c>
      <c r="G30" s="11">
        <v>0</v>
      </c>
      <c r="H30" s="11">
        <v>3</v>
      </c>
      <c r="I30" s="11">
        <v>0</v>
      </c>
      <c r="J30" s="11">
        <v>10</v>
      </c>
      <c r="K30" s="11">
        <v>23</v>
      </c>
      <c r="L30" s="11">
        <v>3</v>
      </c>
      <c r="M30" s="11">
        <v>11</v>
      </c>
      <c r="N30" s="11">
        <v>0</v>
      </c>
      <c r="O30" s="11">
        <v>0</v>
      </c>
      <c r="P30" s="11">
        <v>3</v>
      </c>
      <c r="Q30" s="11">
        <v>2</v>
      </c>
      <c r="R30" s="11">
        <v>4</v>
      </c>
      <c r="S30" s="11">
        <v>0</v>
      </c>
      <c r="T30" s="11">
        <v>3</v>
      </c>
      <c r="U30" s="11">
        <v>1</v>
      </c>
      <c r="V30" s="11">
        <v>9</v>
      </c>
      <c r="W30" s="11">
        <v>4</v>
      </c>
      <c r="X30" s="12">
        <f t="shared" si="0"/>
        <v>98</v>
      </c>
    </row>
    <row r="31" spans="1:24" customFormat="1" ht="15" customHeight="1" thickBot="1">
      <c r="A31" s="10">
        <v>45578</v>
      </c>
      <c r="B31" s="11">
        <v>13</v>
      </c>
      <c r="C31" s="11">
        <v>0</v>
      </c>
      <c r="D31" s="11">
        <v>0</v>
      </c>
      <c r="E31" s="11">
        <v>2</v>
      </c>
      <c r="F31" s="11">
        <v>2</v>
      </c>
      <c r="G31" s="11">
        <v>0</v>
      </c>
      <c r="H31" s="11">
        <v>3</v>
      </c>
      <c r="I31" s="11">
        <v>0</v>
      </c>
      <c r="J31" s="11">
        <v>8</v>
      </c>
      <c r="K31" s="11">
        <v>17</v>
      </c>
      <c r="L31" s="11">
        <v>3</v>
      </c>
      <c r="M31" s="11">
        <v>14</v>
      </c>
      <c r="N31" s="11">
        <v>0</v>
      </c>
      <c r="O31" s="11">
        <v>0</v>
      </c>
      <c r="P31" s="11">
        <v>1</v>
      </c>
      <c r="Q31" s="11">
        <v>5</v>
      </c>
      <c r="R31" s="11">
        <v>8</v>
      </c>
      <c r="S31" s="11">
        <v>0</v>
      </c>
      <c r="T31" s="11">
        <v>0</v>
      </c>
      <c r="U31" s="11">
        <v>4</v>
      </c>
      <c r="V31" s="11">
        <v>8</v>
      </c>
      <c r="W31" s="11">
        <v>2</v>
      </c>
      <c r="X31" s="12">
        <f t="shared" si="0"/>
        <v>90</v>
      </c>
    </row>
    <row r="32" spans="1:24" customFormat="1" ht="16.5" thickBot="1">
      <c r="A32" s="10">
        <v>45579</v>
      </c>
      <c r="B32" s="11">
        <v>8</v>
      </c>
      <c r="C32" s="11">
        <v>0</v>
      </c>
      <c r="D32" s="11">
        <v>0</v>
      </c>
      <c r="E32" s="11">
        <v>3</v>
      </c>
      <c r="F32" s="11">
        <v>5</v>
      </c>
      <c r="G32" s="11">
        <v>0</v>
      </c>
      <c r="H32" s="11">
        <v>1</v>
      </c>
      <c r="I32" s="11">
        <v>1</v>
      </c>
      <c r="J32" s="11">
        <v>2</v>
      </c>
      <c r="K32" s="11">
        <v>10</v>
      </c>
      <c r="L32" s="11">
        <v>0</v>
      </c>
      <c r="M32" s="11">
        <v>9</v>
      </c>
      <c r="N32" s="11">
        <v>0</v>
      </c>
      <c r="O32" s="11">
        <v>0</v>
      </c>
      <c r="P32" s="11">
        <v>1</v>
      </c>
      <c r="Q32" s="11">
        <v>1</v>
      </c>
      <c r="R32" s="11">
        <v>2</v>
      </c>
      <c r="S32" s="11">
        <v>0</v>
      </c>
      <c r="T32" s="11">
        <v>0</v>
      </c>
      <c r="U32" s="11">
        <v>3</v>
      </c>
      <c r="V32" s="11">
        <v>1</v>
      </c>
      <c r="W32" s="11">
        <v>2</v>
      </c>
      <c r="X32" s="12">
        <f t="shared" si="0"/>
        <v>49</v>
      </c>
    </row>
    <row r="33" spans="1:24" customFormat="1" ht="16.5" thickBot="1">
      <c r="A33" s="10">
        <v>45580</v>
      </c>
      <c r="B33" s="11">
        <v>7</v>
      </c>
      <c r="C33" s="11">
        <v>0</v>
      </c>
      <c r="D33" s="11">
        <v>0</v>
      </c>
      <c r="E33" s="11">
        <v>1</v>
      </c>
      <c r="F33" s="11">
        <v>2</v>
      </c>
      <c r="G33" s="11">
        <v>0</v>
      </c>
      <c r="H33" s="11">
        <v>2</v>
      </c>
      <c r="I33" s="11">
        <v>0</v>
      </c>
      <c r="J33" s="11">
        <v>3</v>
      </c>
      <c r="K33" s="11">
        <v>9</v>
      </c>
      <c r="L33" s="11">
        <v>3</v>
      </c>
      <c r="M33" s="11">
        <v>6</v>
      </c>
      <c r="N33" s="11">
        <v>0</v>
      </c>
      <c r="O33" s="11">
        <v>0</v>
      </c>
      <c r="P33" s="11">
        <v>3</v>
      </c>
      <c r="Q33" s="11">
        <v>3</v>
      </c>
      <c r="R33" s="11">
        <v>0</v>
      </c>
      <c r="S33" s="11">
        <v>0</v>
      </c>
      <c r="T33" s="11">
        <v>0</v>
      </c>
      <c r="U33" s="11">
        <v>0</v>
      </c>
      <c r="V33" s="11">
        <v>2</v>
      </c>
      <c r="W33" s="11">
        <v>1</v>
      </c>
      <c r="X33" s="12">
        <f t="shared" si="0"/>
        <v>42</v>
      </c>
    </row>
    <row r="34" spans="1:24" customFormat="1" ht="16.5" thickBot="1">
      <c r="A34" s="10">
        <v>45581</v>
      </c>
      <c r="B34" s="11">
        <v>0</v>
      </c>
      <c r="C34" s="11">
        <v>0</v>
      </c>
      <c r="D34" s="11">
        <v>0</v>
      </c>
      <c r="E34" s="11">
        <v>2</v>
      </c>
      <c r="F34" s="11">
        <v>1</v>
      </c>
      <c r="G34" s="11">
        <v>0</v>
      </c>
      <c r="H34" s="11">
        <v>2</v>
      </c>
      <c r="I34" s="11">
        <v>0</v>
      </c>
      <c r="J34" s="11">
        <v>0</v>
      </c>
      <c r="K34" s="11">
        <v>3</v>
      </c>
      <c r="L34" s="11">
        <v>3</v>
      </c>
      <c r="M34" s="11">
        <v>0</v>
      </c>
      <c r="N34" s="11">
        <v>0</v>
      </c>
      <c r="O34" s="11">
        <v>0</v>
      </c>
      <c r="P34" s="11">
        <v>2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1</v>
      </c>
      <c r="W34" s="11">
        <v>0</v>
      </c>
      <c r="X34" s="12">
        <f t="shared" si="0"/>
        <v>14</v>
      </c>
    </row>
    <row r="35" spans="1:24" customFormat="1" ht="16.5" thickBot="1">
      <c r="A35" s="10">
        <v>45582</v>
      </c>
      <c r="B35" s="11">
        <v>2</v>
      </c>
      <c r="C35" s="11">
        <v>0</v>
      </c>
      <c r="D35" s="11">
        <v>0</v>
      </c>
      <c r="E35" s="11">
        <v>2</v>
      </c>
      <c r="F35" s="11">
        <v>1</v>
      </c>
      <c r="G35" s="11">
        <v>0</v>
      </c>
      <c r="H35" s="11">
        <v>0</v>
      </c>
      <c r="I35" s="11">
        <v>0</v>
      </c>
      <c r="J35" s="11">
        <v>1</v>
      </c>
      <c r="K35" s="11">
        <v>14</v>
      </c>
      <c r="L35" s="11">
        <v>2</v>
      </c>
      <c r="M35" s="11">
        <v>2</v>
      </c>
      <c r="N35" s="11">
        <v>0</v>
      </c>
      <c r="O35" s="11">
        <v>0</v>
      </c>
      <c r="P35" s="11">
        <v>0</v>
      </c>
      <c r="Q35" s="11">
        <v>0</v>
      </c>
      <c r="R35" s="11">
        <v>2</v>
      </c>
      <c r="S35" s="11">
        <v>0</v>
      </c>
      <c r="T35" s="11">
        <v>0</v>
      </c>
      <c r="U35" s="11">
        <v>1</v>
      </c>
      <c r="V35" s="11">
        <v>0</v>
      </c>
      <c r="W35" s="11">
        <v>1</v>
      </c>
      <c r="X35" s="12">
        <f t="shared" ref="X35:X66" si="1">SUM(B35:W35)</f>
        <v>28</v>
      </c>
    </row>
    <row r="36" spans="1:24" customFormat="1" ht="16.5" thickBot="1">
      <c r="A36" s="10">
        <v>45583</v>
      </c>
      <c r="B36" s="11">
        <v>3</v>
      </c>
      <c r="C36" s="11">
        <v>0</v>
      </c>
      <c r="D36" s="11">
        <v>0</v>
      </c>
      <c r="E36" s="11">
        <v>1</v>
      </c>
      <c r="F36" s="11">
        <v>1</v>
      </c>
      <c r="G36" s="11">
        <v>0</v>
      </c>
      <c r="H36" s="11">
        <v>1</v>
      </c>
      <c r="I36" s="11">
        <v>0</v>
      </c>
      <c r="J36" s="11">
        <v>1</v>
      </c>
      <c r="K36" s="11">
        <v>6</v>
      </c>
      <c r="L36" s="11">
        <v>10</v>
      </c>
      <c r="M36" s="11">
        <v>1</v>
      </c>
      <c r="N36" s="11">
        <v>0</v>
      </c>
      <c r="O36" s="11">
        <v>0</v>
      </c>
      <c r="P36" s="11">
        <v>0</v>
      </c>
      <c r="Q36" s="11">
        <v>0</v>
      </c>
      <c r="R36" s="11">
        <v>1</v>
      </c>
      <c r="S36" s="11">
        <v>0</v>
      </c>
      <c r="T36" s="11">
        <v>0</v>
      </c>
      <c r="U36" s="11">
        <v>1</v>
      </c>
      <c r="V36" s="11">
        <v>0</v>
      </c>
      <c r="W36" s="11">
        <v>0</v>
      </c>
      <c r="X36" s="12">
        <f t="shared" si="1"/>
        <v>26</v>
      </c>
    </row>
    <row r="37" spans="1:24" customFormat="1" ht="16.5" thickBot="1">
      <c r="A37" s="10">
        <v>45584</v>
      </c>
      <c r="B37" s="11">
        <v>2</v>
      </c>
      <c r="C37" s="11">
        <v>0</v>
      </c>
      <c r="D37" s="11">
        <v>0</v>
      </c>
      <c r="E37" s="11">
        <v>2</v>
      </c>
      <c r="F37" s="11">
        <v>2</v>
      </c>
      <c r="G37" s="11">
        <v>0</v>
      </c>
      <c r="H37" s="11">
        <v>1</v>
      </c>
      <c r="I37" s="11">
        <v>0</v>
      </c>
      <c r="J37" s="11">
        <v>0</v>
      </c>
      <c r="K37" s="11">
        <v>6</v>
      </c>
      <c r="L37" s="11">
        <v>1</v>
      </c>
      <c r="M37" s="11">
        <v>1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2">
        <f t="shared" si="1"/>
        <v>15</v>
      </c>
    </row>
    <row r="38" spans="1:24" customFormat="1" ht="16.5" thickBot="1">
      <c r="A38" s="10">
        <v>45585</v>
      </c>
      <c r="B38" s="11">
        <v>1</v>
      </c>
      <c r="C38" s="11">
        <v>0</v>
      </c>
      <c r="D38" s="11">
        <v>0</v>
      </c>
      <c r="E38" s="11">
        <v>0</v>
      </c>
      <c r="F38" s="11">
        <v>4</v>
      </c>
      <c r="G38" s="11">
        <v>0</v>
      </c>
      <c r="H38" s="11">
        <v>1</v>
      </c>
      <c r="I38" s="11">
        <v>0</v>
      </c>
      <c r="J38" s="11">
        <v>0</v>
      </c>
      <c r="K38" s="11">
        <v>4</v>
      </c>
      <c r="L38" s="11">
        <v>0</v>
      </c>
      <c r="M38" s="11">
        <v>1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2">
        <f t="shared" si="1"/>
        <v>11</v>
      </c>
    </row>
    <row r="39" spans="1:24" customFormat="1" ht="16.5" thickBot="1">
      <c r="A39" s="10">
        <v>45586</v>
      </c>
      <c r="B39" s="11">
        <v>0</v>
      </c>
      <c r="C39" s="11">
        <v>0</v>
      </c>
      <c r="D39" s="11">
        <v>0</v>
      </c>
      <c r="E39" s="11">
        <v>1</v>
      </c>
      <c r="F39" s="11">
        <v>0</v>
      </c>
      <c r="G39" s="11">
        <v>0</v>
      </c>
      <c r="H39" s="11">
        <v>0</v>
      </c>
      <c r="I39" s="11">
        <v>1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2">
        <f t="shared" si="1"/>
        <v>2</v>
      </c>
    </row>
    <row r="40" spans="1:24" customFormat="1" ht="16.5" thickBot="1">
      <c r="A40" s="10">
        <v>45587</v>
      </c>
      <c r="B40" s="11">
        <v>0</v>
      </c>
      <c r="C40" s="11">
        <v>0</v>
      </c>
      <c r="D40" s="11">
        <v>0</v>
      </c>
      <c r="E40" s="11">
        <v>2</v>
      </c>
      <c r="F40" s="11">
        <v>0</v>
      </c>
      <c r="G40" s="11">
        <v>0</v>
      </c>
      <c r="H40" s="11">
        <v>0</v>
      </c>
      <c r="I40" s="11">
        <v>1</v>
      </c>
      <c r="J40" s="11">
        <v>0</v>
      </c>
      <c r="K40" s="11">
        <v>2</v>
      </c>
      <c r="L40" s="11">
        <v>3</v>
      </c>
      <c r="M40" s="11">
        <v>2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2">
        <f t="shared" si="1"/>
        <v>10</v>
      </c>
    </row>
    <row r="41" spans="1:24" customFormat="1" ht="16.5" thickBot="1">
      <c r="A41" s="10">
        <v>45588</v>
      </c>
      <c r="B41" s="11">
        <v>0</v>
      </c>
      <c r="C41" s="11">
        <v>0</v>
      </c>
      <c r="D41" s="11">
        <v>0</v>
      </c>
      <c r="E41" s="11">
        <v>1</v>
      </c>
      <c r="F41" s="11">
        <v>1</v>
      </c>
      <c r="G41" s="11">
        <v>0</v>
      </c>
      <c r="H41" s="11">
        <v>1</v>
      </c>
      <c r="I41" s="11">
        <v>0</v>
      </c>
      <c r="J41" s="11">
        <v>1</v>
      </c>
      <c r="K41" s="11">
        <v>0</v>
      </c>
      <c r="L41" s="11">
        <v>0</v>
      </c>
      <c r="M41" s="11">
        <v>5</v>
      </c>
      <c r="N41" s="11">
        <v>0</v>
      </c>
      <c r="O41" s="11">
        <v>0</v>
      </c>
      <c r="P41" s="11">
        <v>0</v>
      </c>
      <c r="Q41" s="11">
        <v>0</v>
      </c>
      <c r="R41" s="11">
        <v>1</v>
      </c>
      <c r="S41" s="11">
        <v>0</v>
      </c>
      <c r="T41" s="11">
        <v>2</v>
      </c>
      <c r="U41" s="11">
        <v>1</v>
      </c>
      <c r="V41" s="11">
        <v>0</v>
      </c>
      <c r="W41" s="11">
        <v>2</v>
      </c>
      <c r="X41" s="12">
        <f t="shared" si="1"/>
        <v>15</v>
      </c>
    </row>
    <row r="42" spans="1:24" customFormat="1" ht="16.5" thickBot="1">
      <c r="A42" s="10">
        <v>45589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2</v>
      </c>
      <c r="K42" s="11">
        <v>1</v>
      </c>
      <c r="L42" s="11">
        <v>0</v>
      </c>
      <c r="M42" s="11">
        <v>1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1</v>
      </c>
      <c r="V42" s="11">
        <v>0</v>
      </c>
      <c r="W42" s="11">
        <v>1</v>
      </c>
      <c r="X42" s="12">
        <f t="shared" si="1"/>
        <v>6</v>
      </c>
    </row>
    <row r="43" spans="1:24" customFormat="1" ht="16.5" thickBot="1">
      <c r="A43" s="10">
        <v>45590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1</v>
      </c>
      <c r="L43" s="11">
        <v>0</v>
      </c>
      <c r="M43" s="11">
        <v>1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1</v>
      </c>
      <c r="W43" s="11">
        <v>0</v>
      </c>
      <c r="X43" s="12">
        <f t="shared" si="1"/>
        <v>3</v>
      </c>
    </row>
    <row r="44" spans="1:24" customFormat="1" ht="16.5" thickBot="1">
      <c r="A44" s="10">
        <v>45591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2</v>
      </c>
      <c r="L44" s="11">
        <v>1</v>
      </c>
      <c r="M44" s="11">
        <v>4</v>
      </c>
      <c r="N44" s="11">
        <v>0</v>
      </c>
      <c r="O44" s="11">
        <v>0</v>
      </c>
      <c r="P44" s="11">
        <v>1</v>
      </c>
      <c r="Q44" s="11">
        <v>0</v>
      </c>
      <c r="R44" s="11">
        <v>0</v>
      </c>
      <c r="S44" s="11">
        <v>0</v>
      </c>
      <c r="T44" s="11">
        <v>3</v>
      </c>
      <c r="U44" s="11">
        <v>0</v>
      </c>
      <c r="V44" s="11">
        <v>0</v>
      </c>
      <c r="W44" s="11">
        <v>0</v>
      </c>
      <c r="X44" s="12">
        <f t="shared" si="1"/>
        <v>11</v>
      </c>
    </row>
    <row r="45" spans="1:24" customFormat="1" ht="16.5" thickBot="1">
      <c r="A45" s="10">
        <v>45592</v>
      </c>
      <c r="B45" s="11">
        <v>1</v>
      </c>
      <c r="C45" s="11">
        <v>0</v>
      </c>
      <c r="D45" s="11">
        <v>0</v>
      </c>
      <c r="E45" s="11">
        <v>0</v>
      </c>
      <c r="F45" s="11">
        <v>1</v>
      </c>
      <c r="G45" s="11">
        <v>0</v>
      </c>
      <c r="H45" s="11">
        <v>0</v>
      </c>
      <c r="I45" s="11">
        <v>0</v>
      </c>
      <c r="J45" s="11">
        <v>1</v>
      </c>
      <c r="K45" s="11">
        <v>2</v>
      </c>
      <c r="L45" s="11">
        <v>2</v>
      </c>
      <c r="M45" s="11">
        <v>2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1</v>
      </c>
      <c r="V45" s="11">
        <v>0</v>
      </c>
      <c r="W45" s="11">
        <v>3</v>
      </c>
      <c r="X45" s="12">
        <f t="shared" si="1"/>
        <v>13</v>
      </c>
    </row>
    <row r="46" spans="1:24" customFormat="1" ht="16.5" thickBot="1">
      <c r="A46" s="10">
        <v>45593</v>
      </c>
      <c r="B46" s="11">
        <v>2</v>
      </c>
      <c r="C46" s="11">
        <v>0</v>
      </c>
      <c r="D46" s="11">
        <v>0</v>
      </c>
      <c r="E46" s="11">
        <v>1</v>
      </c>
      <c r="F46" s="11">
        <v>1</v>
      </c>
      <c r="G46" s="11">
        <v>0</v>
      </c>
      <c r="H46" s="11">
        <v>0</v>
      </c>
      <c r="I46" s="11">
        <v>0</v>
      </c>
      <c r="J46" s="11">
        <v>0</v>
      </c>
      <c r="K46" s="11">
        <v>2</v>
      </c>
      <c r="L46" s="11">
        <v>1</v>
      </c>
      <c r="M46" s="11">
        <v>3</v>
      </c>
      <c r="N46" s="11">
        <v>0</v>
      </c>
      <c r="O46" s="11">
        <v>0</v>
      </c>
      <c r="P46" s="11">
        <v>2</v>
      </c>
      <c r="Q46" s="11">
        <v>0</v>
      </c>
      <c r="R46" s="11">
        <v>0</v>
      </c>
      <c r="S46" s="11">
        <v>0</v>
      </c>
      <c r="T46" s="11">
        <v>0</v>
      </c>
      <c r="U46" s="11">
        <v>1</v>
      </c>
      <c r="V46" s="11">
        <v>0</v>
      </c>
      <c r="W46" s="11">
        <v>0</v>
      </c>
      <c r="X46" s="12">
        <f t="shared" si="1"/>
        <v>13</v>
      </c>
    </row>
    <row r="47" spans="1:24" customFormat="1" ht="16.5" thickBot="1">
      <c r="A47" s="10">
        <v>45594</v>
      </c>
      <c r="B47" s="11">
        <v>0</v>
      </c>
      <c r="C47" s="11">
        <v>0</v>
      </c>
      <c r="D47" s="11">
        <v>0</v>
      </c>
      <c r="E47" s="11">
        <v>1</v>
      </c>
      <c r="F47" s="11">
        <v>1</v>
      </c>
      <c r="G47" s="11">
        <v>0</v>
      </c>
      <c r="H47" s="11">
        <v>1</v>
      </c>
      <c r="I47" s="11">
        <v>0</v>
      </c>
      <c r="J47" s="11">
        <v>1</v>
      </c>
      <c r="K47" s="11">
        <v>4</v>
      </c>
      <c r="L47" s="11">
        <v>1</v>
      </c>
      <c r="M47" s="11">
        <v>2</v>
      </c>
      <c r="N47" s="11">
        <v>0</v>
      </c>
      <c r="O47" s="11">
        <v>0</v>
      </c>
      <c r="P47" s="11">
        <v>1</v>
      </c>
      <c r="Q47" s="11">
        <v>0</v>
      </c>
      <c r="R47" s="11">
        <v>0</v>
      </c>
      <c r="S47" s="11">
        <v>0</v>
      </c>
      <c r="T47" s="11">
        <v>0</v>
      </c>
      <c r="U47" s="11">
        <v>1</v>
      </c>
      <c r="V47" s="11">
        <v>0</v>
      </c>
      <c r="W47" s="11">
        <v>0</v>
      </c>
      <c r="X47" s="12">
        <f t="shared" si="1"/>
        <v>13</v>
      </c>
    </row>
    <row r="48" spans="1:24" customFormat="1" ht="16.5" thickBot="1">
      <c r="A48" s="10">
        <v>45595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2</v>
      </c>
      <c r="L48" s="11">
        <v>0</v>
      </c>
      <c r="M48" s="11">
        <v>0</v>
      </c>
      <c r="N48" s="11">
        <v>0</v>
      </c>
      <c r="O48" s="11">
        <v>0</v>
      </c>
      <c r="P48" s="11">
        <v>1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2">
        <f t="shared" si="1"/>
        <v>3</v>
      </c>
    </row>
    <row r="49" spans="1:24" customFormat="1" ht="16.5" thickBot="1">
      <c r="A49" s="10">
        <v>45596</v>
      </c>
      <c r="B49" s="11">
        <v>0</v>
      </c>
      <c r="C49" s="11">
        <v>0</v>
      </c>
      <c r="D49" s="11">
        <v>0</v>
      </c>
      <c r="E49" s="11">
        <v>0</v>
      </c>
      <c r="F49" s="11">
        <v>7</v>
      </c>
      <c r="G49" s="11">
        <v>0</v>
      </c>
      <c r="H49" s="11">
        <v>1</v>
      </c>
      <c r="I49" s="11">
        <v>0</v>
      </c>
      <c r="J49" s="11">
        <v>5</v>
      </c>
      <c r="K49" s="11">
        <v>4</v>
      </c>
      <c r="L49" s="11">
        <v>2</v>
      </c>
      <c r="M49" s="11">
        <v>14</v>
      </c>
      <c r="N49" s="11">
        <v>0</v>
      </c>
      <c r="O49" s="11">
        <v>0</v>
      </c>
      <c r="P49" s="11">
        <v>2</v>
      </c>
      <c r="Q49" s="11">
        <v>0</v>
      </c>
      <c r="R49" s="11">
        <v>1</v>
      </c>
      <c r="S49" s="11">
        <v>0</v>
      </c>
      <c r="T49" s="11">
        <v>1</v>
      </c>
      <c r="U49" s="11">
        <v>3</v>
      </c>
      <c r="V49" s="11">
        <v>1</v>
      </c>
      <c r="W49" s="11">
        <v>1</v>
      </c>
      <c r="X49" s="12">
        <f t="shared" si="1"/>
        <v>42</v>
      </c>
    </row>
    <row r="50" spans="1:24" customFormat="1" ht="16.5" thickBot="1">
      <c r="A50" s="10">
        <v>45597</v>
      </c>
      <c r="B50" s="11">
        <v>1</v>
      </c>
      <c r="C50" s="11">
        <v>0</v>
      </c>
      <c r="D50" s="11">
        <v>0</v>
      </c>
      <c r="E50" s="11">
        <v>1</v>
      </c>
      <c r="F50" s="11">
        <v>11</v>
      </c>
      <c r="G50" s="11">
        <v>0</v>
      </c>
      <c r="H50" s="11">
        <v>1</v>
      </c>
      <c r="I50" s="11">
        <v>0</v>
      </c>
      <c r="J50" s="11">
        <v>2</v>
      </c>
      <c r="K50" s="11">
        <v>8</v>
      </c>
      <c r="L50" s="11">
        <v>1</v>
      </c>
      <c r="M50" s="11">
        <v>3</v>
      </c>
      <c r="N50" s="11">
        <v>0</v>
      </c>
      <c r="O50" s="11">
        <v>0</v>
      </c>
      <c r="P50" s="11">
        <v>3</v>
      </c>
      <c r="Q50" s="11">
        <v>0</v>
      </c>
      <c r="R50" s="11">
        <v>1</v>
      </c>
      <c r="S50" s="11">
        <v>0</v>
      </c>
      <c r="T50" s="11">
        <v>0</v>
      </c>
      <c r="U50" s="11">
        <v>3</v>
      </c>
      <c r="V50" s="11">
        <v>0</v>
      </c>
      <c r="W50" s="11">
        <v>0</v>
      </c>
      <c r="X50" s="12">
        <f t="shared" si="1"/>
        <v>35</v>
      </c>
    </row>
    <row r="51" spans="1:24" customFormat="1" ht="16.5" thickBot="1">
      <c r="A51" s="10">
        <v>45598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</v>
      </c>
      <c r="J51" s="11">
        <v>2</v>
      </c>
      <c r="K51" s="11">
        <v>3</v>
      </c>
      <c r="L51" s="11">
        <v>2</v>
      </c>
      <c r="M51" s="11">
        <v>1</v>
      </c>
      <c r="N51" s="11">
        <v>0</v>
      </c>
      <c r="O51" s="11">
        <v>0</v>
      </c>
      <c r="P51" s="11">
        <v>0</v>
      </c>
      <c r="Q51" s="11">
        <v>2</v>
      </c>
      <c r="R51" s="11">
        <v>0</v>
      </c>
      <c r="S51" s="11">
        <v>0</v>
      </c>
      <c r="T51" s="11">
        <v>0</v>
      </c>
      <c r="U51" s="11">
        <v>4</v>
      </c>
      <c r="V51" s="11">
        <v>1</v>
      </c>
      <c r="W51" s="11">
        <v>3</v>
      </c>
      <c r="X51" s="12">
        <f t="shared" si="1"/>
        <v>19</v>
      </c>
    </row>
    <row r="52" spans="1:24" customFormat="1" ht="16.5" thickBot="1">
      <c r="A52" s="10">
        <v>45599</v>
      </c>
      <c r="B52" s="11">
        <v>0</v>
      </c>
      <c r="C52" s="11">
        <v>0</v>
      </c>
      <c r="D52" s="11">
        <v>0</v>
      </c>
      <c r="E52" s="11">
        <v>1</v>
      </c>
      <c r="F52" s="11">
        <v>5</v>
      </c>
      <c r="G52" s="11">
        <v>0</v>
      </c>
      <c r="H52" s="11">
        <v>0</v>
      </c>
      <c r="I52" s="11">
        <v>0</v>
      </c>
      <c r="J52" s="11">
        <v>4</v>
      </c>
      <c r="K52" s="11">
        <v>0</v>
      </c>
      <c r="L52" s="11">
        <v>1</v>
      </c>
      <c r="M52" s="11">
        <v>0</v>
      </c>
      <c r="N52" s="11">
        <v>0</v>
      </c>
      <c r="O52" s="11">
        <v>0</v>
      </c>
      <c r="P52" s="11">
        <v>0</v>
      </c>
      <c r="Q52" s="11">
        <v>2</v>
      </c>
      <c r="R52" s="11">
        <v>0</v>
      </c>
      <c r="S52" s="11">
        <v>0</v>
      </c>
      <c r="T52" s="11">
        <v>0</v>
      </c>
      <c r="U52" s="11">
        <v>4</v>
      </c>
      <c r="V52" s="11">
        <v>2</v>
      </c>
      <c r="W52" s="11">
        <v>0</v>
      </c>
      <c r="X52" s="12">
        <f t="shared" si="1"/>
        <v>19</v>
      </c>
    </row>
    <row r="53" spans="1:24" customFormat="1" ht="16.5" thickBot="1">
      <c r="A53" s="10">
        <v>45600</v>
      </c>
      <c r="B53" s="11">
        <v>0</v>
      </c>
      <c r="C53" s="11">
        <v>0</v>
      </c>
      <c r="D53" s="11">
        <v>0</v>
      </c>
      <c r="E53" s="11">
        <v>1</v>
      </c>
      <c r="F53" s="11">
        <v>3</v>
      </c>
      <c r="G53" s="11">
        <v>0</v>
      </c>
      <c r="H53" s="11">
        <v>1</v>
      </c>
      <c r="I53" s="11">
        <v>0</v>
      </c>
      <c r="J53" s="11">
        <v>1</v>
      </c>
      <c r="K53" s="11">
        <v>3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1</v>
      </c>
      <c r="V53" s="11">
        <v>2</v>
      </c>
      <c r="W53" s="11">
        <v>1</v>
      </c>
      <c r="X53" s="12">
        <f t="shared" si="1"/>
        <v>13</v>
      </c>
    </row>
    <row r="54" spans="1:24" customFormat="1" ht="16.5" thickBot="1">
      <c r="A54" s="10">
        <v>45601</v>
      </c>
      <c r="B54" s="11">
        <v>1</v>
      </c>
      <c r="C54" s="11">
        <v>0</v>
      </c>
      <c r="D54" s="11">
        <v>0</v>
      </c>
      <c r="E54" s="11">
        <v>1</v>
      </c>
      <c r="F54" s="11">
        <v>3</v>
      </c>
      <c r="G54" s="11">
        <v>0</v>
      </c>
      <c r="H54" s="11">
        <v>0</v>
      </c>
      <c r="I54" s="11">
        <v>0</v>
      </c>
      <c r="J54" s="11">
        <v>2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2</v>
      </c>
      <c r="V54" s="11">
        <v>0</v>
      </c>
      <c r="W54" s="11">
        <v>0</v>
      </c>
      <c r="X54" s="12">
        <f t="shared" si="1"/>
        <v>9</v>
      </c>
    </row>
    <row r="55" spans="1:24" customFormat="1" ht="16.5" thickBot="1">
      <c r="A55" s="10">
        <v>45602</v>
      </c>
      <c r="B55" s="11">
        <v>2</v>
      </c>
      <c r="C55" s="11">
        <v>0</v>
      </c>
      <c r="D55" s="11">
        <v>0</v>
      </c>
      <c r="E55" s="11">
        <v>0</v>
      </c>
      <c r="F55" s="11">
        <v>2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2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3</v>
      </c>
      <c r="V55" s="11">
        <v>0</v>
      </c>
      <c r="W55" s="11">
        <v>0</v>
      </c>
      <c r="X55" s="12">
        <f t="shared" si="1"/>
        <v>9</v>
      </c>
    </row>
    <row r="56" spans="1:24" customFormat="1" ht="16.5" thickBot="1">
      <c r="A56" s="10">
        <v>45603</v>
      </c>
      <c r="B56" s="11">
        <v>0</v>
      </c>
      <c r="C56" s="11">
        <v>0</v>
      </c>
      <c r="D56" s="11">
        <v>0</v>
      </c>
      <c r="E56" s="11">
        <v>0</v>
      </c>
      <c r="F56" s="11">
        <v>10</v>
      </c>
      <c r="G56" s="11">
        <v>0</v>
      </c>
      <c r="H56" s="11">
        <v>0</v>
      </c>
      <c r="I56" s="11">
        <v>0</v>
      </c>
      <c r="J56" s="11">
        <v>4</v>
      </c>
      <c r="K56" s="11">
        <v>1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3</v>
      </c>
      <c r="W56" s="11">
        <v>0</v>
      </c>
      <c r="X56" s="12">
        <f t="shared" si="1"/>
        <v>18</v>
      </c>
    </row>
    <row r="57" spans="1:24" customFormat="1" ht="16.5" thickBot="1">
      <c r="A57" s="10">
        <v>45604</v>
      </c>
      <c r="B57" s="11">
        <v>1</v>
      </c>
      <c r="C57" s="11">
        <v>0</v>
      </c>
      <c r="D57" s="11">
        <v>0</v>
      </c>
      <c r="E57" s="11">
        <v>0</v>
      </c>
      <c r="F57" s="11">
        <v>2</v>
      </c>
      <c r="G57" s="11">
        <v>0</v>
      </c>
      <c r="H57" s="11">
        <v>1</v>
      </c>
      <c r="I57" s="11">
        <v>0</v>
      </c>
      <c r="J57" s="11">
        <v>10</v>
      </c>
      <c r="K57" s="11">
        <v>6</v>
      </c>
      <c r="L57" s="11">
        <v>0</v>
      </c>
      <c r="M57" s="11">
        <v>1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6</v>
      </c>
      <c r="V57" s="11">
        <v>2</v>
      </c>
      <c r="W57" s="11">
        <v>0</v>
      </c>
      <c r="X57" s="12">
        <f t="shared" si="1"/>
        <v>29</v>
      </c>
    </row>
    <row r="58" spans="1:24" customFormat="1" ht="16.5" thickBot="1">
      <c r="A58" s="10">
        <v>45605</v>
      </c>
      <c r="B58" s="11">
        <v>1</v>
      </c>
      <c r="C58" s="11">
        <v>2</v>
      </c>
      <c r="D58" s="11">
        <v>0</v>
      </c>
      <c r="E58" s="11">
        <v>1</v>
      </c>
      <c r="F58" s="11">
        <v>6</v>
      </c>
      <c r="G58" s="11">
        <v>0</v>
      </c>
      <c r="H58" s="11">
        <v>0</v>
      </c>
      <c r="I58" s="11">
        <v>0</v>
      </c>
      <c r="J58" s="11">
        <v>7</v>
      </c>
      <c r="K58" s="11">
        <v>2</v>
      </c>
      <c r="L58" s="11">
        <v>1</v>
      </c>
      <c r="M58" s="11">
        <v>0</v>
      </c>
      <c r="N58" s="11">
        <v>0</v>
      </c>
      <c r="O58" s="11">
        <v>0</v>
      </c>
      <c r="P58" s="11">
        <v>1</v>
      </c>
      <c r="Q58" s="11">
        <v>0</v>
      </c>
      <c r="R58" s="11">
        <v>0</v>
      </c>
      <c r="S58" s="11">
        <v>0</v>
      </c>
      <c r="T58" s="11">
        <v>0</v>
      </c>
      <c r="U58" s="11">
        <v>2</v>
      </c>
      <c r="V58" s="11">
        <v>1</v>
      </c>
      <c r="W58" s="11">
        <v>0</v>
      </c>
      <c r="X58" s="12">
        <f t="shared" si="1"/>
        <v>24</v>
      </c>
    </row>
    <row r="59" spans="1:24" customFormat="1" ht="16.5" thickBot="1">
      <c r="A59" s="10">
        <v>45606</v>
      </c>
      <c r="B59" s="11">
        <v>1</v>
      </c>
      <c r="C59" s="11">
        <v>0</v>
      </c>
      <c r="D59" s="11">
        <v>0</v>
      </c>
      <c r="E59" s="11">
        <v>1</v>
      </c>
      <c r="F59" s="11">
        <v>4</v>
      </c>
      <c r="G59" s="11">
        <v>0</v>
      </c>
      <c r="H59" s="11">
        <v>0</v>
      </c>
      <c r="I59" s="11">
        <v>0</v>
      </c>
      <c r="J59" s="11">
        <v>7</v>
      </c>
      <c r="K59" s="11">
        <v>2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1</v>
      </c>
      <c r="U59" s="11">
        <v>6</v>
      </c>
      <c r="V59" s="11">
        <v>0</v>
      </c>
      <c r="W59" s="11">
        <v>0</v>
      </c>
      <c r="X59" s="12">
        <f t="shared" si="1"/>
        <v>22</v>
      </c>
    </row>
    <row r="60" spans="1:24" customFormat="1" ht="16.5" thickBot="1">
      <c r="A60" s="10">
        <v>45607</v>
      </c>
      <c r="B60" s="11">
        <v>0</v>
      </c>
      <c r="C60" s="11">
        <v>0</v>
      </c>
      <c r="D60" s="11">
        <v>0</v>
      </c>
      <c r="E60" s="11">
        <v>1</v>
      </c>
      <c r="F60" s="11">
        <v>4</v>
      </c>
      <c r="G60" s="11">
        <v>0</v>
      </c>
      <c r="H60" s="11">
        <v>1</v>
      </c>
      <c r="I60" s="11">
        <v>0</v>
      </c>
      <c r="J60" s="11">
        <v>13</v>
      </c>
      <c r="K60" s="11">
        <v>2</v>
      </c>
      <c r="L60" s="11">
        <v>2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1</v>
      </c>
      <c r="U60" s="11">
        <v>3</v>
      </c>
      <c r="V60" s="11">
        <v>0</v>
      </c>
      <c r="W60" s="11">
        <v>0</v>
      </c>
      <c r="X60" s="12">
        <f t="shared" si="1"/>
        <v>27</v>
      </c>
    </row>
    <row r="61" spans="1:24" customFormat="1" ht="16.5" thickBot="1">
      <c r="A61" s="10">
        <v>45608</v>
      </c>
      <c r="B61" s="11">
        <v>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2</v>
      </c>
      <c r="I61" s="11">
        <v>0</v>
      </c>
      <c r="J61" s="11">
        <v>1</v>
      </c>
      <c r="K61" s="11">
        <v>6</v>
      </c>
      <c r="L61" s="11">
        <v>0</v>
      </c>
      <c r="M61" s="11">
        <v>0</v>
      </c>
      <c r="N61" s="11">
        <v>0</v>
      </c>
      <c r="O61" s="11">
        <v>0</v>
      </c>
      <c r="P61" s="11">
        <v>1</v>
      </c>
      <c r="Q61" s="11">
        <v>0</v>
      </c>
      <c r="R61" s="11">
        <v>1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2">
        <f t="shared" si="1"/>
        <v>12</v>
      </c>
    </row>
    <row r="62" spans="1:24" customFormat="1" ht="16.5" thickBot="1">
      <c r="A62" s="10">
        <v>45609</v>
      </c>
      <c r="B62" s="11">
        <v>0</v>
      </c>
      <c r="C62" s="11">
        <v>0</v>
      </c>
      <c r="D62" s="11">
        <v>0</v>
      </c>
      <c r="E62" s="11">
        <v>1</v>
      </c>
      <c r="F62" s="11">
        <v>2</v>
      </c>
      <c r="G62" s="11">
        <v>0</v>
      </c>
      <c r="H62" s="11">
        <v>0</v>
      </c>
      <c r="I62" s="11">
        <v>1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2">
        <f t="shared" si="1"/>
        <v>4</v>
      </c>
    </row>
    <row r="63" spans="1:24" customFormat="1" ht="16.5" thickBot="1">
      <c r="A63" s="10">
        <v>45610</v>
      </c>
      <c r="B63" s="11">
        <v>2</v>
      </c>
      <c r="C63" s="11">
        <v>0</v>
      </c>
      <c r="D63" s="11">
        <v>0</v>
      </c>
      <c r="E63" s="11">
        <v>2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1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4</v>
      </c>
      <c r="V63" s="11">
        <v>2</v>
      </c>
      <c r="W63" s="11">
        <v>0</v>
      </c>
      <c r="X63" s="12">
        <f t="shared" si="1"/>
        <v>11</v>
      </c>
    </row>
    <row r="64" spans="1:24" customFormat="1" ht="16.5" thickBot="1">
      <c r="A64" s="10">
        <v>45611</v>
      </c>
      <c r="B64" s="11">
        <v>0</v>
      </c>
      <c r="C64" s="11">
        <v>0</v>
      </c>
      <c r="D64" s="11">
        <v>0</v>
      </c>
      <c r="E64" s="11">
        <v>0</v>
      </c>
      <c r="F64" s="11">
        <v>1</v>
      </c>
      <c r="G64" s="11">
        <v>0</v>
      </c>
      <c r="H64" s="11">
        <v>0</v>
      </c>
      <c r="I64" s="11">
        <v>0</v>
      </c>
      <c r="J64" s="11">
        <v>13</v>
      </c>
      <c r="K64" s="11">
        <v>3</v>
      </c>
      <c r="L64" s="11">
        <v>2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1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2">
        <f t="shared" si="1"/>
        <v>20</v>
      </c>
    </row>
    <row r="65" spans="1:24" customFormat="1" ht="16.5" thickBot="1">
      <c r="A65" s="10">
        <v>45612</v>
      </c>
      <c r="B65" s="11">
        <v>0</v>
      </c>
      <c r="C65" s="11">
        <v>0</v>
      </c>
      <c r="D65" s="11">
        <v>0</v>
      </c>
      <c r="E65" s="11">
        <v>0</v>
      </c>
      <c r="F65" s="11">
        <v>2</v>
      </c>
      <c r="G65" s="11">
        <v>0</v>
      </c>
      <c r="H65" s="11">
        <v>1</v>
      </c>
      <c r="I65" s="11">
        <v>0</v>
      </c>
      <c r="J65" s="11">
        <v>11</v>
      </c>
      <c r="K65" s="11">
        <v>2</v>
      </c>
      <c r="L65" s="11">
        <v>1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6</v>
      </c>
      <c r="V65" s="11">
        <v>2</v>
      </c>
      <c r="W65" s="11">
        <v>0</v>
      </c>
      <c r="X65" s="12">
        <f t="shared" si="1"/>
        <v>25</v>
      </c>
    </row>
    <row r="66" spans="1:24" customFormat="1" ht="16.5" thickBot="1">
      <c r="A66" s="10">
        <v>45613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1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1</v>
      </c>
      <c r="V66" s="11">
        <v>0</v>
      </c>
      <c r="W66" s="11">
        <v>0</v>
      </c>
      <c r="X66" s="12">
        <f t="shared" si="1"/>
        <v>2</v>
      </c>
    </row>
    <row r="67" spans="1:24" customFormat="1" ht="16.5" thickBot="1">
      <c r="A67" s="10">
        <v>45614</v>
      </c>
      <c r="B67" s="11">
        <v>0</v>
      </c>
      <c r="C67" s="11">
        <v>0</v>
      </c>
      <c r="D67" s="11">
        <v>0</v>
      </c>
      <c r="E67" s="11">
        <v>0</v>
      </c>
      <c r="F67" s="11">
        <v>8</v>
      </c>
      <c r="G67" s="11">
        <v>0</v>
      </c>
      <c r="H67" s="11">
        <v>0</v>
      </c>
      <c r="I67" s="11">
        <v>0</v>
      </c>
      <c r="J67" s="11">
        <v>6</v>
      </c>
      <c r="K67" s="11">
        <v>0</v>
      </c>
      <c r="L67" s="11">
        <v>0</v>
      </c>
      <c r="M67" s="11">
        <v>1</v>
      </c>
      <c r="N67" s="11">
        <v>0</v>
      </c>
      <c r="O67" s="11">
        <v>0</v>
      </c>
      <c r="P67" s="11">
        <v>0</v>
      </c>
      <c r="Q67" s="11">
        <v>1</v>
      </c>
      <c r="R67" s="11">
        <v>1</v>
      </c>
      <c r="S67" s="11">
        <v>0</v>
      </c>
      <c r="T67" s="11">
        <v>0</v>
      </c>
      <c r="U67" s="11">
        <v>19</v>
      </c>
      <c r="V67" s="11">
        <v>0</v>
      </c>
      <c r="W67" s="11">
        <v>0</v>
      </c>
      <c r="X67" s="12">
        <f t="shared" ref="X67:X79" si="2">SUM(B67:W67)</f>
        <v>36</v>
      </c>
    </row>
    <row r="68" spans="1:24" customFormat="1" ht="16.5" thickBot="1">
      <c r="A68" s="10">
        <v>45615</v>
      </c>
      <c r="B68" s="11">
        <v>0</v>
      </c>
      <c r="C68" s="11">
        <v>0</v>
      </c>
      <c r="D68" s="11">
        <v>0</v>
      </c>
      <c r="E68" s="11">
        <v>1</v>
      </c>
      <c r="F68" s="11">
        <v>3</v>
      </c>
      <c r="G68" s="11">
        <v>0</v>
      </c>
      <c r="H68" s="11">
        <v>2</v>
      </c>
      <c r="I68" s="11">
        <v>0</v>
      </c>
      <c r="J68" s="11">
        <v>6</v>
      </c>
      <c r="K68" s="11">
        <v>2</v>
      </c>
      <c r="L68" s="11">
        <v>2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17</v>
      </c>
      <c r="V68" s="11">
        <v>2</v>
      </c>
      <c r="W68" s="11">
        <v>0</v>
      </c>
      <c r="X68" s="12">
        <f t="shared" si="2"/>
        <v>35</v>
      </c>
    </row>
    <row r="69" spans="1:24" customFormat="1" ht="16.5" thickBot="1">
      <c r="A69" s="10">
        <v>45616</v>
      </c>
      <c r="B69" s="11">
        <v>0</v>
      </c>
      <c r="C69" s="11">
        <v>0</v>
      </c>
      <c r="D69" s="11">
        <v>0</v>
      </c>
      <c r="E69" s="11">
        <v>0</v>
      </c>
      <c r="F69" s="11">
        <v>3</v>
      </c>
      <c r="G69" s="11">
        <v>0</v>
      </c>
      <c r="H69" s="11">
        <v>3</v>
      </c>
      <c r="I69" s="11">
        <v>0</v>
      </c>
      <c r="J69" s="11">
        <v>9</v>
      </c>
      <c r="K69" s="11">
        <v>2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2</v>
      </c>
      <c r="U69" s="11">
        <v>7</v>
      </c>
      <c r="V69" s="11">
        <v>2</v>
      </c>
      <c r="W69" s="11">
        <v>2</v>
      </c>
      <c r="X69" s="12">
        <f t="shared" si="2"/>
        <v>30</v>
      </c>
    </row>
    <row r="70" spans="1:24" customFormat="1" ht="16.5" thickBot="1">
      <c r="A70" s="10">
        <v>45617</v>
      </c>
      <c r="B70" s="11">
        <v>0</v>
      </c>
      <c r="C70" s="11">
        <v>0</v>
      </c>
      <c r="D70" s="11">
        <v>0</v>
      </c>
      <c r="E70" s="11">
        <v>0</v>
      </c>
      <c r="F70" s="11">
        <v>1</v>
      </c>
      <c r="G70" s="11">
        <v>0</v>
      </c>
      <c r="H70" s="11">
        <v>0</v>
      </c>
      <c r="I70" s="11">
        <v>0</v>
      </c>
      <c r="J70" s="11">
        <v>5</v>
      </c>
      <c r="K70" s="11">
        <v>0</v>
      </c>
      <c r="L70" s="11">
        <v>1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3</v>
      </c>
      <c r="V70" s="11">
        <v>0</v>
      </c>
      <c r="W70" s="11">
        <v>0</v>
      </c>
      <c r="X70" s="12">
        <f t="shared" si="2"/>
        <v>10</v>
      </c>
    </row>
    <row r="71" spans="1:24" customFormat="1" ht="16.5" thickBot="1">
      <c r="A71" s="10">
        <v>45618</v>
      </c>
      <c r="B71" s="11">
        <v>0</v>
      </c>
      <c r="C71" s="11">
        <v>0</v>
      </c>
      <c r="D71" s="11">
        <v>0</v>
      </c>
      <c r="E71" s="11">
        <v>0</v>
      </c>
      <c r="F71" s="11">
        <v>2</v>
      </c>
      <c r="G71" s="11">
        <v>0</v>
      </c>
      <c r="H71" s="11">
        <v>2</v>
      </c>
      <c r="I71" s="11">
        <v>0</v>
      </c>
      <c r="J71" s="11">
        <v>6</v>
      </c>
      <c r="K71" s="11">
        <v>3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3</v>
      </c>
      <c r="V71" s="11">
        <v>1</v>
      </c>
      <c r="W71" s="11">
        <v>0</v>
      </c>
      <c r="X71" s="12">
        <f t="shared" si="2"/>
        <v>17</v>
      </c>
    </row>
    <row r="72" spans="1:24" customFormat="1" ht="16.5" thickBot="1">
      <c r="A72" s="10">
        <v>45619</v>
      </c>
      <c r="B72" s="11">
        <v>2</v>
      </c>
      <c r="C72" s="11">
        <v>0</v>
      </c>
      <c r="D72" s="11">
        <v>0</v>
      </c>
      <c r="E72" s="11">
        <v>0</v>
      </c>
      <c r="F72" s="11">
        <v>3</v>
      </c>
      <c r="G72" s="11">
        <v>0</v>
      </c>
      <c r="H72" s="11">
        <v>2</v>
      </c>
      <c r="I72" s="11">
        <v>3</v>
      </c>
      <c r="J72" s="11">
        <v>16</v>
      </c>
      <c r="K72" s="11">
        <v>0</v>
      </c>
      <c r="L72" s="11">
        <v>1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2</v>
      </c>
      <c r="S72" s="11">
        <v>0</v>
      </c>
      <c r="T72" s="11">
        <v>4</v>
      </c>
      <c r="U72" s="11">
        <v>20</v>
      </c>
      <c r="V72" s="11">
        <v>0</v>
      </c>
      <c r="W72" s="11">
        <v>0</v>
      </c>
      <c r="X72" s="12">
        <f t="shared" si="2"/>
        <v>53</v>
      </c>
    </row>
    <row r="73" spans="1:24" customFormat="1" ht="16.5" thickBot="1">
      <c r="A73" s="10">
        <v>45620</v>
      </c>
      <c r="B73" s="11">
        <v>2</v>
      </c>
      <c r="C73" s="11">
        <v>5</v>
      </c>
      <c r="D73" s="11">
        <v>0</v>
      </c>
      <c r="E73" s="11">
        <v>0</v>
      </c>
      <c r="F73" s="11">
        <v>3</v>
      </c>
      <c r="G73" s="11">
        <v>0</v>
      </c>
      <c r="H73" s="11">
        <v>5</v>
      </c>
      <c r="I73" s="11">
        <v>3</v>
      </c>
      <c r="J73" s="11">
        <v>16</v>
      </c>
      <c r="K73" s="11">
        <v>1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3</v>
      </c>
      <c r="S73" s="11">
        <v>0</v>
      </c>
      <c r="T73" s="11">
        <v>1</v>
      </c>
      <c r="U73" s="11">
        <v>9</v>
      </c>
      <c r="V73" s="11">
        <v>3</v>
      </c>
      <c r="W73" s="11">
        <v>1</v>
      </c>
      <c r="X73" s="12">
        <f t="shared" si="2"/>
        <v>52</v>
      </c>
    </row>
    <row r="74" spans="1:24" customFormat="1" ht="16.5" thickBot="1">
      <c r="A74" s="10">
        <v>45621</v>
      </c>
      <c r="B74" s="11">
        <v>0</v>
      </c>
      <c r="C74" s="11">
        <v>0</v>
      </c>
      <c r="D74" s="11">
        <v>0</v>
      </c>
      <c r="E74" s="11">
        <v>0</v>
      </c>
      <c r="F74" s="11">
        <v>1</v>
      </c>
      <c r="G74" s="11">
        <v>0</v>
      </c>
      <c r="H74" s="11">
        <v>2</v>
      </c>
      <c r="I74" s="11">
        <v>0</v>
      </c>
      <c r="J74" s="11">
        <v>7</v>
      </c>
      <c r="K74" s="11">
        <v>0</v>
      </c>
      <c r="L74" s="11">
        <v>0</v>
      </c>
      <c r="M74" s="11">
        <v>1</v>
      </c>
      <c r="N74" s="11">
        <v>0</v>
      </c>
      <c r="O74" s="11">
        <v>0</v>
      </c>
      <c r="P74" s="11">
        <v>0</v>
      </c>
      <c r="Q74" s="11">
        <v>0</v>
      </c>
      <c r="R74" s="11">
        <v>2</v>
      </c>
      <c r="S74" s="11">
        <v>0</v>
      </c>
      <c r="T74" s="11">
        <v>0</v>
      </c>
      <c r="U74" s="11">
        <v>13</v>
      </c>
      <c r="V74" s="11">
        <v>0</v>
      </c>
      <c r="W74" s="11">
        <v>0</v>
      </c>
      <c r="X74" s="12">
        <f t="shared" si="2"/>
        <v>26</v>
      </c>
    </row>
    <row r="75" spans="1:24" customFormat="1" ht="16.5" thickBot="1">
      <c r="A75" s="10">
        <v>45622</v>
      </c>
      <c r="B75" s="11">
        <v>3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1</v>
      </c>
      <c r="U75" s="11">
        <v>12</v>
      </c>
      <c r="V75" s="11">
        <v>1</v>
      </c>
      <c r="W75" s="11">
        <v>0</v>
      </c>
      <c r="X75" s="12">
        <f t="shared" si="2"/>
        <v>17</v>
      </c>
    </row>
    <row r="76" spans="1:24" customFormat="1" ht="16.5" thickBot="1">
      <c r="A76" s="10">
        <v>45623</v>
      </c>
      <c r="B76" s="11">
        <v>2</v>
      </c>
      <c r="C76" s="11">
        <v>1</v>
      </c>
      <c r="D76" s="11">
        <v>0</v>
      </c>
      <c r="E76" s="11">
        <v>0</v>
      </c>
      <c r="F76" s="11">
        <v>0</v>
      </c>
      <c r="G76" s="11">
        <v>0</v>
      </c>
      <c r="H76" s="11">
        <v>2</v>
      </c>
      <c r="I76" s="11">
        <v>1</v>
      </c>
      <c r="J76" s="11">
        <v>2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5</v>
      </c>
      <c r="V76" s="11">
        <v>2</v>
      </c>
      <c r="W76" s="11">
        <v>0</v>
      </c>
      <c r="X76" s="12">
        <f t="shared" si="2"/>
        <v>15</v>
      </c>
    </row>
    <row r="77" spans="1:24" customFormat="1" ht="16.5" thickBot="1">
      <c r="A77" s="10">
        <v>45624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3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4</v>
      </c>
      <c r="V77" s="11">
        <v>0</v>
      </c>
      <c r="W77" s="11">
        <v>0</v>
      </c>
      <c r="X77" s="12">
        <f t="shared" si="2"/>
        <v>7</v>
      </c>
    </row>
    <row r="78" spans="1:24" customFormat="1" ht="16.5" thickBot="1">
      <c r="A78" s="10">
        <v>45625</v>
      </c>
      <c r="B78" s="11">
        <v>1</v>
      </c>
      <c r="C78" s="11">
        <v>2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1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1</v>
      </c>
      <c r="U78" s="11">
        <v>4</v>
      </c>
      <c r="V78" s="11">
        <v>0</v>
      </c>
      <c r="W78" s="11">
        <v>0</v>
      </c>
      <c r="X78" s="12">
        <f t="shared" si="2"/>
        <v>9</v>
      </c>
    </row>
    <row r="79" spans="1:24" customFormat="1" ht="16.5" thickBot="1">
      <c r="A79" s="10">
        <v>45626</v>
      </c>
      <c r="B79" s="11">
        <v>2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2</v>
      </c>
      <c r="I79" s="11">
        <v>0</v>
      </c>
      <c r="J79" s="11">
        <v>4</v>
      </c>
      <c r="K79" s="11">
        <v>0</v>
      </c>
      <c r="L79" s="11">
        <v>1</v>
      </c>
      <c r="M79" s="11">
        <v>0</v>
      </c>
      <c r="N79" s="11">
        <v>0</v>
      </c>
      <c r="O79" s="11">
        <v>0</v>
      </c>
      <c r="P79" s="11">
        <v>1</v>
      </c>
      <c r="Q79" s="11">
        <v>0</v>
      </c>
      <c r="R79" s="11">
        <v>1</v>
      </c>
      <c r="S79" s="11">
        <v>0</v>
      </c>
      <c r="T79" s="11">
        <v>1</v>
      </c>
      <c r="U79" s="11">
        <v>3</v>
      </c>
      <c r="V79" s="11">
        <v>2</v>
      </c>
      <c r="W79" s="11">
        <v>0</v>
      </c>
      <c r="X79" s="12">
        <f t="shared" si="2"/>
        <v>17</v>
      </c>
    </row>
    <row r="80" spans="1:24" ht="16.5" thickBot="1">
      <c r="A80" s="13" t="s">
        <v>0</v>
      </c>
      <c r="B80" s="11">
        <f t="shared" ref="B80:X80" si="3">SUM(B3:B79)</f>
        <v>99</v>
      </c>
      <c r="C80" s="11">
        <f t="shared" si="3"/>
        <v>10</v>
      </c>
      <c r="D80" s="11">
        <f t="shared" si="3"/>
        <v>0</v>
      </c>
      <c r="E80" s="11">
        <f t="shared" si="3"/>
        <v>47</v>
      </c>
      <c r="F80" s="11">
        <f t="shared" si="3"/>
        <v>130</v>
      </c>
      <c r="G80" s="11">
        <f t="shared" si="3"/>
        <v>0</v>
      </c>
      <c r="H80" s="11">
        <f t="shared" si="3"/>
        <v>49</v>
      </c>
      <c r="I80" s="11">
        <f t="shared" si="3"/>
        <v>12</v>
      </c>
      <c r="J80" s="11">
        <f t="shared" si="3"/>
        <v>218</v>
      </c>
      <c r="K80" s="11">
        <f t="shared" si="3"/>
        <v>194</v>
      </c>
      <c r="L80" s="11">
        <f t="shared" si="3"/>
        <v>95</v>
      </c>
      <c r="M80" s="11">
        <f t="shared" si="3"/>
        <v>132</v>
      </c>
      <c r="N80" s="11">
        <f t="shared" si="3"/>
        <v>0</v>
      </c>
      <c r="O80" s="11">
        <f t="shared" si="3"/>
        <v>0</v>
      </c>
      <c r="P80" s="11">
        <f t="shared" si="3"/>
        <v>39</v>
      </c>
      <c r="Q80" s="11">
        <f t="shared" si="3"/>
        <v>19</v>
      </c>
      <c r="R80" s="11">
        <f t="shared" si="3"/>
        <v>42</v>
      </c>
      <c r="S80" s="11">
        <f t="shared" si="3"/>
        <v>0</v>
      </c>
      <c r="T80" s="11">
        <f t="shared" si="3"/>
        <v>24</v>
      </c>
      <c r="U80" s="11">
        <f t="shared" si="3"/>
        <v>188</v>
      </c>
      <c r="V80" s="11">
        <f t="shared" si="3"/>
        <v>70</v>
      </c>
      <c r="W80" s="11">
        <f t="shared" si="3"/>
        <v>38</v>
      </c>
      <c r="X80" s="14">
        <f t="shared" si="3"/>
        <v>1406</v>
      </c>
    </row>
  </sheetData>
  <autoFilter ref="A2:X80">
    <filterColumn colId="0"/>
  </autoFilter>
  <mergeCells count="1">
    <mergeCell ref="A1:X1"/>
  </mergeCells>
  <conditionalFormatting sqref="C22:X22 B23:X35 X36:X79 A3:W80">
    <cfRule type="expression" dxfId="7" priority="17">
      <formula>ISEVEN(ROW())</formula>
    </cfRule>
    <cfRule type="expression" dxfId="6" priority="18">
      <formula>ISODD(ROW())</formula>
    </cfRule>
  </conditionalFormatting>
  <conditionalFormatting sqref="A80 C22:X22 B23:X35 X36:X79 A3:W79 B4:W80">
    <cfRule type="expression" dxfId="5" priority="16">
      <formula>ISODD(ROW())</formula>
    </cfRule>
  </conditionalFormatting>
  <conditionalFormatting sqref="B3:X80">
    <cfRule type="cellIs" dxfId="4" priority="9" operator="greaterThan">
      <formula>0</formula>
    </cfRule>
  </conditionalFormatting>
  <conditionalFormatting sqref="B32:W32">
    <cfRule type="expression" dxfId="3" priority="3">
      <formula>ISEVEN(ROW())</formula>
    </cfRule>
    <cfRule type="expression" dxfId="2" priority="4">
      <formula>ISODD(ROW())</formula>
    </cfRule>
  </conditionalFormatting>
  <conditionalFormatting sqref="B32:W32">
    <cfRule type="expression" dxfId="1" priority="2">
      <formula>ISODD(ROW())</formula>
    </cfRule>
  </conditionalFormatting>
  <conditionalFormatting sqref="B32:W32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sqref="A1:F1"/>
    </sheetView>
  </sheetViews>
  <sheetFormatPr defaultRowHeight="15"/>
  <cols>
    <col min="1" max="1" width="5.7109375" style="16" bestFit="1" customWidth="1"/>
    <col min="2" max="2" width="16" style="16" customWidth="1"/>
    <col min="3" max="4" width="6.85546875" style="16" bestFit="1" customWidth="1"/>
    <col min="5" max="5" width="8.42578125" style="16" customWidth="1"/>
    <col min="6" max="6" width="8.5703125" style="16" customWidth="1"/>
    <col min="7" max="7" width="6.28515625" style="16" customWidth="1"/>
    <col min="8" max="8" width="6.5703125" style="16" customWidth="1"/>
    <col min="9" max="9" width="11.42578125" style="16" customWidth="1"/>
    <col min="10" max="16384" width="9.140625" style="16"/>
  </cols>
  <sheetData>
    <row r="1" spans="1:11" ht="83.25" customHeight="1">
      <c r="A1" s="49" t="s">
        <v>39</v>
      </c>
      <c r="B1" s="49"/>
      <c r="C1" s="49"/>
      <c r="D1" s="49"/>
      <c r="E1" s="49"/>
      <c r="F1" s="49"/>
      <c r="G1" s="19"/>
      <c r="H1" s="49" t="s">
        <v>40</v>
      </c>
      <c r="I1" s="49"/>
      <c r="J1" s="49"/>
      <c r="K1" s="49"/>
    </row>
    <row r="2" spans="1:11" ht="34.5" customHeight="1">
      <c r="A2" s="20"/>
      <c r="B2" s="20"/>
      <c r="C2" s="50" t="s">
        <v>43</v>
      </c>
      <c r="D2" s="50"/>
      <c r="E2" s="50"/>
      <c r="F2" s="50"/>
      <c r="G2" s="51"/>
      <c r="H2" s="50" t="s">
        <v>43</v>
      </c>
      <c r="I2" s="50"/>
      <c r="J2" s="50"/>
      <c r="K2" s="50"/>
    </row>
    <row r="3" spans="1:11">
      <c r="A3" s="21" t="s">
        <v>36</v>
      </c>
      <c r="B3" s="21" t="s">
        <v>24</v>
      </c>
      <c r="C3" s="22">
        <v>2021</v>
      </c>
      <c r="D3" s="22">
        <v>2022</v>
      </c>
      <c r="E3" s="22">
        <v>2023</v>
      </c>
      <c r="F3" s="22">
        <v>2024</v>
      </c>
      <c r="G3" s="52"/>
      <c r="H3" s="22">
        <v>2021</v>
      </c>
      <c r="I3" s="22">
        <v>2022</v>
      </c>
      <c r="J3" s="22">
        <v>2023</v>
      </c>
      <c r="K3" s="22">
        <v>2024</v>
      </c>
    </row>
    <row r="4" spans="1:11">
      <c r="A4" s="23"/>
      <c r="B4" s="23"/>
      <c r="C4" s="54">
        <v>45260</v>
      </c>
      <c r="D4" s="54"/>
      <c r="E4" s="54"/>
      <c r="F4" s="54"/>
      <c r="G4" s="53"/>
      <c r="H4" s="55" t="s">
        <v>26</v>
      </c>
      <c r="I4" s="55"/>
      <c r="J4" s="55"/>
      <c r="K4" s="55"/>
    </row>
    <row r="5" spans="1:11">
      <c r="A5" s="24">
        <v>1</v>
      </c>
      <c r="B5" s="25" t="s">
        <v>23</v>
      </c>
      <c r="C5" s="26">
        <v>1</v>
      </c>
      <c r="D5" s="17">
        <v>2</v>
      </c>
      <c r="E5" s="17">
        <v>0</v>
      </c>
      <c r="F5" s="18">
        <v>2</v>
      </c>
      <c r="G5" s="46"/>
      <c r="H5" s="26">
        <v>308</v>
      </c>
      <c r="I5" s="17">
        <v>227</v>
      </c>
      <c r="J5" s="17">
        <v>195</v>
      </c>
      <c r="K5" s="18">
        <v>99</v>
      </c>
    </row>
    <row r="6" spans="1:11">
      <c r="A6" s="24">
        <v>2</v>
      </c>
      <c r="B6" s="25" t="s">
        <v>22</v>
      </c>
      <c r="C6" s="26">
        <v>0</v>
      </c>
      <c r="D6" s="17">
        <v>0</v>
      </c>
      <c r="E6" s="17">
        <v>0</v>
      </c>
      <c r="F6" s="18">
        <v>0</v>
      </c>
      <c r="G6" s="47"/>
      <c r="H6" s="26">
        <v>12</v>
      </c>
      <c r="I6" s="17">
        <v>9</v>
      </c>
      <c r="J6" s="17">
        <v>11</v>
      </c>
      <c r="K6" s="18">
        <v>10</v>
      </c>
    </row>
    <row r="7" spans="1:11">
      <c r="A7" s="24">
        <v>3</v>
      </c>
      <c r="B7" s="25" t="s">
        <v>21</v>
      </c>
      <c r="C7" s="26">
        <v>0</v>
      </c>
      <c r="D7" s="17">
        <v>0</v>
      </c>
      <c r="E7" s="17">
        <v>0</v>
      </c>
      <c r="F7" s="18">
        <v>0</v>
      </c>
      <c r="G7" s="47"/>
      <c r="H7" s="26">
        <v>0</v>
      </c>
      <c r="I7" s="17">
        <v>1</v>
      </c>
      <c r="J7" s="17">
        <v>2</v>
      </c>
      <c r="K7" s="18">
        <v>0</v>
      </c>
    </row>
    <row r="8" spans="1:11">
      <c r="A8" s="24">
        <v>4</v>
      </c>
      <c r="B8" s="27" t="s">
        <v>20</v>
      </c>
      <c r="C8" s="26">
        <v>0</v>
      </c>
      <c r="D8" s="17">
        <v>0</v>
      </c>
      <c r="E8" s="17">
        <v>3</v>
      </c>
      <c r="F8" s="18">
        <v>0</v>
      </c>
      <c r="G8" s="47"/>
      <c r="H8" s="26">
        <v>3</v>
      </c>
      <c r="I8" s="17">
        <v>1</v>
      </c>
      <c r="J8" s="17">
        <v>9</v>
      </c>
      <c r="K8" s="18">
        <v>47</v>
      </c>
    </row>
    <row r="9" spans="1:11">
      <c r="A9" s="24">
        <v>5</v>
      </c>
      <c r="B9" s="27" t="s">
        <v>19</v>
      </c>
      <c r="C9" s="26">
        <v>2</v>
      </c>
      <c r="D9" s="17">
        <v>1</v>
      </c>
      <c r="E9" s="17">
        <v>3</v>
      </c>
      <c r="F9" s="18">
        <v>0</v>
      </c>
      <c r="G9" s="47"/>
      <c r="H9" s="26">
        <v>1479</v>
      </c>
      <c r="I9" s="17">
        <v>767</v>
      </c>
      <c r="J9" s="17">
        <v>579</v>
      </c>
      <c r="K9" s="18">
        <v>130</v>
      </c>
    </row>
    <row r="10" spans="1:11">
      <c r="A10" s="24">
        <v>6</v>
      </c>
      <c r="B10" s="25" t="s">
        <v>18</v>
      </c>
      <c r="C10" s="26">
        <v>0</v>
      </c>
      <c r="D10" s="17">
        <v>0</v>
      </c>
      <c r="E10" s="17">
        <v>0</v>
      </c>
      <c r="F10" s="18">
        <v>0</v>
      </c>
      <c r="G10" s="47"/>
      <c r="H10" s="26">
        <v>0</v>
      </c>
      <c r="I10" s="17">
        <v>0</v>
      </c>
      <c r="J10" s="17">
        <v>0</v>
      </c>
      <c r="K10" s="18">
        <v>0</v>
      </c>
    </row>
    <row r="11" spans="1:11">
      <c r="A11" s="24">
        <v>7</v>
      </c>
      <c r="B11" s="25" t="s">
        <v>17</v>
      </c>
      <c r="C11" s="26">
        <v>4</v>
      </c>
      <c r="D11" s="17">
        <v>0</v>
      </c>
      <c r="E11" s="17">
        <v>0</v>
      </c>
      <c r="F11" s="18">
        <v>2</v>
      </c>
      <c r="G11" s="47"/>
      <c r="H11" s="26">
        <v>245</v>
      </c>
      <c r="I11" s="17">
        <v>115</v>
      </c>
      <c r="J11" s="17">
        <v>111</v>
      </c>
      <c r="K11" s="18">
        <v>49</v>
      </c>
    </row>
    <row r="12" spans="1:11">
      <c r="A12" s="24">
        <v>8</v>
      </c>
      <c r="B12" s="27" t="s">
        <v>16</v>
      </c>
      <c r="C12" s="26">
        <v>0</v>
      </c>
      <c r="D12" s="17">
        <v>0</v>
      </c>
      <c r="E12" s="17">
        <v>0</v>
      </c>
      <c r="F12" s="18">
        <v>0</v>
      </c>
      <c r="G12" s="47"/>
      <c r="H12" s="26">
        <v>7</v>
      </c>
      <c r="I12" s="17">
        <v>8</v>
      </c>
      <c r="J12" s="17">
        <v>20</v>
      </c>
      <c r="K12" s="18">
        <v>12</v>
      </c>
    </row>
    <row r="13" spans="1:11">
      <c r="A13" s="24">
        <v>9</v>
      </c>
      <c r="B13" s="27" t="s">
        <v>15</v>
      </c>
      <c r="C13" s="26">
        <v>4</v>
      </c>
      <c r="D13" s="17">
        <v>2</v>
      </c>
      <c r="E13" s="17">
        <v>0</v>
      </c>
      <c r="F13" s="18">
        <v>4</v>
      </c>
      <c r="G13" s="47"/>
      <c r="H13" s="26">
        <v>912</v>
      </c>
      <c r="I13" s="17">
        <v>505</v>
      </c>
      <c r="J13" s="17">
        <v>335</v>
      </c>
      <c r="K13" s="18">
        <v>218</v>
      </c>
    </row>
    <row r="14" spans="1:11">
      <c r="A14" s="24">
        <v>10</v>
      </c>
      <c r="B14" s="27" t="s">
        <v>14</v>
      </c>
      <c r="C14" s="26">
        <v>2</v>
      </c>
      <c r="D14" s="17">
        <v>0</v>
      </c>
      <c r="E14" s="17">
        <v>0</v>
      </c>
      <c r="F14" s="18">
        <v>0</v>
      </c>
      <c r="G14" s="47"/>
      <c r="H14" s="26">
        <v>1163</v>
      </c>
      <c r="I14" s="17">
        <v>668</v>
      </c>
      <c r="J14" s="17">
        <v>270</v>
      </c>
      <c r="K14" s="18">
        <v>194</v>
      </c>
    </row>
    <row r="15" spans="1:11">
      <c r="A15" s="24">
        <v>11</v>
      </c>
      <c r="B15" s="27" t="s">
        <v>13</v>
      </c>
      <c r="C15" s="26">
        <v>0</v>
      </c>
      <c r="D15" s="17">
        <v>1</v>
      </c>
      <c r="E15" s="17">
        <v>0</v>
      </c>
      <c r="F15" s="18">
        <v>1</v>
      </c>
      <c r="G15" s="47"/>
      <c r="H15" s="26">
        <v>956</v>
      </c>
      <c r="I15" s="17">
        <v>301</v>
      </c>
      <c r="J15" s="17">
        <v>126</v>
      </c>
      <c r="K15" s="18">
        <v>95</v>
      </c>
    </row>
    <row r="16" spans="1:11">
      <c r="A16" s="24">
        <v>12</v>
      </c>
      <c r="B16" s="27" t="s">
        <v>12</v>
      </c>
      <c r="C16" s="26">
        <v>0</v>
      </c>
      <c r="D16" s="17">
        <v>1</v>
      </c>
      <c r="E16" s="17">
        <v>0</v>
      </c>
      <c r="F16" s="18">
        <v>0</v>
      </c>
      <c r="G16" s="47"/>
      <c r="H16" s="26">
        <v>538</v>
      </c>
      <c r="I16" s="17">
        <v>300</v>
      </c>
      <c r="J16" s="17">
        <v>154</v>
      </c>
      <c r="K16" s="18">
        <v>132</v>
      </c>
    </row>
    <row r="17" spans="1:11" ht="15.75" customHeight="1">
      <c r="A17" s="24">
        <v>13</v>
      </c>
      <c r="B17" s="27" t="s">
        <v>11</v>
      </c>
      <c r="C17" s="26">
        <v>0</v>
      </c>
      <c r="D17" s="17">
        <v>0</v>
      </c>
      <c r="E17" s="17">
        <v>0</v>
      </c>
      <c r="F17" s="18">
        <v>0</v>
      </c>
      <c r="G17" s="47"/>
      <c r="H17" s="26">
        <v>0</v>
      </c>
      <c r="I17" s="17">
        <v>0</v>
      </c>
      <c r="J17" s="17">
        <v>0</v>
      </c>
      <c r="K17" s="18">
        <v>0</v>
      </c>
    </row>
    <row r="18" spans="1:11">
      <c r="A18" s="24">
        <v>14</v>
      </c>
      <c r="B18" s="27" t="s">
        <v>10</v>
      </c>
      <c r="C18" s="26">
        <v>0</v>
      </c>
      <c r="D18" s="17">
        <v>0</v>
      </c>
      <c r="E18" s="17">
        <v>0</v>
      </c>
      <c r="F18" s="18">
        <v>0</v>
      </c>
      <c r="G18" s="47"/>
      <c r="H18" s="26">
        <v>0</v>
      </c>
      <c r="I18" s="17">
        <v>0</v>
      </c>
      <c r="J18" s="17">
        <v>0</v>
      </c>
      <c r="K18" s="18">
        <v>0</v>
      </c>
    </row>
    <row r="19" spans="1:11">
      <c r="A19" s="24">
        <v>15</v>
      </c>
      <c r="B19" s="27" t="s">
        <v>6</v>
      </c>
      <c r="C19" s="26">
        <v>0</v>
      </c>
      <c r="D19" s="17">
        <v>0</v>
      </c>
      <c r="E19" s="17">
        <v>0</v>
      </c>
      <c r="F19" s="18">
        <v>1</v>
      </c>
      <c r="G19" s="47"/>
      <c r="H19" s="26">
        <v>115</v>
      </c>
      <c r="I19" s="17">
        <v>52</v>
      </c>
      <c r="J19" s="17">
        <v>57</v>
      </c>
      <c r="K19" s="18">
        <v>39</v>
      </c>
    </row>
    <row r="20" spans="1:11">
      <c r="A20" s="24">
        <v>16</v>
      </c>
      <c r="B20" s="27" t="s">
        <v>8</v>
      </c>
      <c r="C20" s="26">
        <v>0</v>
      </c>
      <c r="D20" s="17">
        <v>0</v>
      </c>
      <c r="E20" s="17">
        <v>0</v>
      </c>
      <c r="F20" s="18">
        <v>0</v>
      </c>
      <c r="G20" s="47"/>
      <c r="H20" s="26">
        <v>0</v>
      </c>
      <c r="I20" s="17">
        <v>0</v>
      </c>
      <c r="J20" s="17">
        <v>1</v>
      </c>
      <c r="K20" s="18">
        <v>19</v>
      </c>
    </row>
    <row r="21" spans="1:11">
      <c r="A21" s="24">
        <v>17</v>
      </c>
      <c r="B21" s="27" t="s">
        <v>7</v>
      </c>
      <c r="C21" s="26">
        <v>2</v>
      </c>
      <c r="D21" s="17">
        <v>1</v>
      </c>
      <c r="E21" s="17">
        <v>0</v>
      </c>
      <c r="F21" s="18">
        <v>1</v>
      </c>
      <c r="G21" s="47"/>
      <c r="H21" s="26">
        <v>254</v>
      </c>
      <c r="I21" s="17">
        <v>85</v>
      </c>
      <c r="J21" s="17">
        <v>25</v>
      </c>
      <c r="K21" s="18">
        <v>42</v>
      </c>
    </row>
    <row r="22" spans="1:11">
      <c r="A22" s="24">
        <v>18</v>
      </c>
      <c r="B22" s="27" t="s">
        <v>5</v>
      </c>
      <c r="C22" s="26">
        <v>0</v>
      </c>
      <c r="D22" s="17">
        <v>0</v>
      </c>
      <c r="E22" s="17">
        <v>0</v>
      </c>
      <c r="F22" s="18">
        <v>0</v>
      </c>
      <c r="G22" s="47"/>
      <c r="H22" s="26">
        <v>0</v>
      </c>
      <c r="I22" s="17">
        <v>0</v>
      </c>
      <c r="J22" s="17">
        <v>0</v>
      </c>
      <c r="K22" s="18">
        <v>0</v>
      </c>
    </row>
    <row r="23" spans="1:11">
      <c r="A23" s="24">
        <v>19</v>
      </c>
      <c r="B23" s="27" t="s">
        <v>9</v>
      </c>
      <c r="C23" s="26">
        <v>0</v>
      </c>
      <c r="D23" s="17">
        <v>2</v>
      </c>
      <c r="E23" s="17">
        <v>0</v>
      </c>
      <c r="F23" s="18">
        <v>1</v>
      </c>
      <c r="G23" s="47"/>
      <c r="H23" s="26">
        <v>78</v>
      </c>
      <c r="I23" s="17">
        <v>68</v>
      </c>
      <c r="J23" s="17">
        <v>70</v>
      </c>
      <c r="K23" s="18">
        <v>24</v>
      </c>
    </row>
    <row r="24" spans="1:11">
      <c r="A24" s="24">
        <v>20</v>
      </c>
      <c r="B24" s="27" t="s">
        <v>4</v>
      </c>
      <c r="C24" s="26">
        <v>2</v>
      </c>
      <c r="D24" s="17">
        <v>0</v>
      </c>
      <c r="E24" s="17">
        <v>1</v>
      </c>
      <c r="F24" s="18">
        <v>3</v>
      </c>
      <c r="G24" s="47"/>
      <c r="H24" s="26">
        <v>551</v>
      </c>
      <c r="I24" s="17">
        <v>305</v>
      </c>
      <c r="J24" s="17">
        <v>162</v>
      </c>
      <c r="K24" s="18">
        <v>188</v>
      </c>
    </row>
    <row r="25" spans="1:11">
      <c r="A25" s="24">
        <v>21</v>
      </c>
      <c r="B25" s="28" t="s">
        <v>3</v>
      </c>
      <c r="C25" s="26">
        <v>1</v>
      </c>
      <c r="D25" s="17">
        <v>3</v>
      </c>
      <c r="E25" s="17">
        <v>0</v>
      </c>
      <c r="F25" s="18">
        <v>2</v>
      </c>
      <c r="G25" s="47"/>
      <c r="H25" s="26">
        <v>219</v>
      </c>
      <c r="I25" s="17">
        <v>94</v>
      </c>
      <c r="J25" s="17">
        <v>78</v>
      </c>
      <c r="K25" s="18">
        <v>70</v>
      </c>
    </row>
    <row r="26" spans="1:11" ht="17.25" customHeight="1">
      <c r="A26" s="24">
        <v>22</v>
      </c>
      <c r="B26" s="27" t="s">
        <v>2</v>
      </c>
      <c r="C26" s="26">
        <v>0</v>
      </c>
      <c r="D26" s="17">
        <v>1</v>
      </c>
      <c r="E26" s="17">
        <v>0</v>
      </c>
      <c r="F26" s="18">
        <v>0</v>
      </c>
      <c r="G26" s="47"/>
      <c r="H26" s="26">
        <v>147</v>
      </c>
      <c r="I26" s="17">
        <v>155</v>
      </c>
      <c r="J26" s="17">
        <v>98</v>
      </c>
      <c r="K26" s="18">
        <v>38</v>
      </c>
    </row>
    <row r="27" spans="1:11">
      <c r="A27" s="29"/>
      <c r="B27" s="30" t="s">
        <v>0</v>
      </c>
      <c r="C27" s="31">
        <f>SUM(C5:C26)</f>
        <v>18</v>
      </c>
      <c r="D27" s="31">
        <f>SUM(D5:D26)</f>
        <v>14</v>
      </c>
      <c r="E27" s="32">
        <f>SUM(E5:E26)</f>
        <v>7</v>
      </c>
      <c r="F27" s="33">
        <f>SUM(F5:F26)</f>
        <v>17</v>
      </c>
      <c r="G27" s="48"/>
      <c r="H27" s="32">
        <f>SUM(H5:H26)</f>
        <v>6987</v>
      </c>
      <c r="I27" s="32">
        <f>SUM(I5:I26)</f>
        <v>3661</v>
      </c>
      <c r="J27" s="32">
        <f>SUM(J5:J26)</f>
        <v>2303</v>
      </c>
      <c r="K27" s="33">
        <f>SUM(K5:K26)</f>
        <v>1406</v>
      </c>
    </row>
  </sheetData>
  <mergeCells count="8">
    <mergeCell ref="G5:G27"/>
    <mergeCell ref="A1:F1"/>
    <mergeCell ref="H1:K1"/>
    <mergeCell ref="C2:F2"/>
    <mergeCell ref="G2:G4"/>
    <mergeCell ref="H2:K2"/>
    <mergeCell ref="C4:F4"/>
    <mergeCell ref="H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selection sqref="A1:K1"/>
    </sheetView>
  </sheetViews>
  <sheetFormatPr defaultRowHeight="15"/>
  <cols>
    <col min="1" max="1" width="3.7109375" bestFit="1" customWidth="1"/>
    <col min="2" max="2" width="8.140625" bestFit="1" customWidth="1"/>
    <col min="3" max="3" width="12.28515625" customWidth="1"/>
    <col min="4" max="4" width="15.42578125" bestFit="1" customWidth="1"/>
    <col min="5" max="5" width="23.140625" bestFit="1" customWidth="1"/>
    <col min="6" max="6" width="10.5703125" customWidth="1"/>
    <col min="7" max="7" width="11.28515625" customWidth="1"/>
    <col min="8" max="8" width="6.5703125" bestFit="1" customWidth="1"/>
    <col min="9" max="10" width="9.42578125" bestFit="1" customWidth="1"/>
    <col min="11" max="11" width="15.85546875" customWidth="1"/>
  </cols>
  <sheetData>
    <row r="1" spans="1:11" ht="15.75">
      <c r="A1" s="56" t="s">
        <v>49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5.75">
      <c r="A2" s="58" t="s">
        <v>42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52.5" customHeight="1">
      <c r="A3" s="15" t="s">
        <v>25</v>
      </c>
      <c r="B3" s="15" t="s">
        <v>27</v>
      </c>
      <c r="C3" s="15" t="s">
        <v>28</v>
      </c>
      <c r="D3" s="15" t="s">
        <v>29</v>
      </c>
      <c r="E3" s="15" t="s">
        <v>30</v>
      </c>
      <c r="F3" s="15" t="s">
        <v>31</v>
      </c>
      <c r="G3" s="15" t="s">
        <v>32</v>
      </c>
      <c r="H3" s="15" t="s">
        <v>34</v>
      </c>
      <c r="I3" s="15" t="s">
        <v>33</v>
      </c>
      <c r="J3" s="15" t="s">
        <v>37</v>
      </c>
      <c r="K3" s="15" t="s">
        <v>35</v>
      </c>
    </row>
    <row r="4" spans="1:11">
      <c r="A4" s="34">
        <v>1</v>
      </c>
      <c r="B4" s="35" t="s">
        <v>41</v>
      </c>
      <c r="C4" s="60" t="s">
        <v>23</v>
      </c>
      <c r="D4" s="60" t="s">
        <v>47</v>
      </c>
      <c r="E4" s="60" t="s">
        <v>47</v>
      </c>
      <c r="F4" s="60">
        <v>30.430610000000001</v>
      </c>
      <c r="G4" s="60">
        <v>77.044510000000002</v>
      </c>
      <c r="H4" s="60" t="s">
        <v>45</v>
      </c>
      <c r="I4" s="35">
        <v>375</v>
      </c>
      <c r="J4" s="60">
        <v>2.8</v>
      </c>
      <c r="K4" s="36">
        <v>45626</v>
      </c>
    </row>
    <row r="5" spans="1:11">
      <c r="A5" s="34">
        <v>2</v>
      </c>
      <c r="B5" s="35" t="s">
        <v>41</v>
      </c>
      <c r="C5" s="60" t="s">
        <v>23</v>
      </c>
      <c r="D5" s="60" t="s">
        <v>47</v>
      </c>
      <c r="E5" s="60" t="s">
        <v>47</v>
      </c>
      <c r="F5" s="60">
        <v>30.432269999999999</v>
      </c>
      <c r="G5" s="60">
        <v>77.041619999999995</v>
      </c>
      <c r="H5" s="60" t="s">
        <v>45</v>
      </c>
      <c r="I5" s="35">
        <v>375</v>
      </c>
      <c r="J5" s="60">
        <v>1.4</v>
      </c>
      <c r="K5" s="36">
        <v>45626</v>
      </c>
    </row>
    <row r="6" spans="1:11">
      <c r="A6" s="34">
        <v>3</v>
      </c>
      <c r="B6" s="35" t="s">
        <v>41</v>
      </c>
      <c r="C6" s="60" t="s">
        <v>17</v>
      </c>
      <c r="D6" s="60" t="s">
        <v>50</v>
      </c>
      <c r="E6" s="60" t="s">
        <v>60</v>
      </c>
      <c r="F6" s="60">
        <v>29.233550000000001</v>
      </c>
      <c r="G6" s="60">
        <v>76.213170000000005</v>
      </c>
      <c r="H6" s="60" t="s">
        <v>45</v>
      </c>
      <c r="I6" s="35">
        <v>375</v>
      </c>
      <c r="J6" s="60">
        <v>4.5</v>
      </c>
      <c r="K6" s="36">
        <v>45626</v>
      </c>
    </row>
    <row r="7" spans="1:11">
      <c r="A7" s="34">
        <v>4</v>
      </c>
      <c r="B7" s="35" t="s">
        <v>41</v>
      </c>
      <c r="C7" s="60" t="s">
        <v>17</v>
      </c>
      <c r="D7" s="60" t="s">
        <v>51</v>
      </c>
      <c r="E7" s="60" t="s">
        <v>61</v>
      </c>
      <c r="F7" s="60">
        <v>29.165220000000001</v>
      </c>
      <c r="G7" s="60">
        <v>76.243260000000006</v>
      </c>
      <c r="H7" s="60" t="s">
        <v>45</v>
      </c>
      <c r="I7" s="35">
        <v>375</v>
      </c>
      <c r="J7" s="60">
        <v>3.3</v>
      </c>
      <c r="K7" s="36">
        <v>45626</v>
      </c>
    </row>
    <row r="8" spans="1:11">
      <c r="A8" s="34">
        <v>5</v>
      </c>
      <c r="B8" s="35" t="s">
        <v>41</v>
      </c>
      <c r="C8" s="60" t="s">
        <v>15</v>
      </c>
      <c r="D8" s="60" t="s">
        <v>52</v>
      </c>
      <c r="E8" s="60" t="s">
        <v>62</v>
      </c>
      <c r="F8" s="60">
        <v>29.416519999999998</v>
      </c>
      <c r="G8" s="60">
        <v>76.732730000000004</v>
      </c>
      <c r="H8" s="60" t="s">
        <v>45</v>
      </c>
      <c r="I8" s="35">
        <v>375</v>
      </c>
      <c r="J8" s="60">
        <v>3.7</v>
      </c>
      <c r="K8" s="36">
        <v>45626</v>
      </c>
    </row>
    <row r="9" spans="1:11">
      <c r="A9" s="34">
        <v>6</v>
      </c>
      <c r="B9" s="35" t="s">
        <v>41</v>
      </c>
      <c r="C9" s="60" t="s">
        <v>15</v>
      </c>
      <c r="D9" s="60" t="s">
        <v>53</v>
      </c>
      <c r="E9" s="60" t="s">
        <v>63</v>
      </c>
      <c r="F9" s="60">
        <v>29.172000000000001</v>
      </c>
      <c r="G9" s="60">
        <v>76.426000000000002</v>
      </c>
      <c r="H9" s="60" t="s">
        <v>75</v>
      </c>
      <c r="I9" s="35">
        <v>375</v>
      </c>
      <c r="J9" s="60">
        <v>5.3</v>
      </c>
      <c r="K9" s="36">
        <v>45626</v>
      </c>
    </row>
    <row r="10" spans="1:11">
      <c r="A10" s="34">
        <v>7</v>
      </c>
      <c r="B10" s="35" t="s">
        <v>41</v>
      </c>
      <c r="C10" s="60" t="s">
        <v>15</v>
      </c>
      <c r="D10" s="60" t="s">
        <v>52</v>
      </c>
      <c r="E10" s="60" t="s">
        <v>64</v>
      </c>
      <c r="F10" s="60">
        <v>29.446999999999999</v>
      </c>
      <c r="G10" s="60">
        <v>76.602000000000004</v>
      </c>
      <c r="H10" s="60" t="s">
        <v>75</v>
      </c>
      <c r="I10" s="35">
        <v>375</v>
      </c>
      <c r="J10" s="60">
        <v>4</v>
      </c>
      <c r="K10" s="36">
        <v>45626</v>
      </c>
    </row>
    <row r="11" spans="1:11">
      <c r="A11" s="34">
        <v>8</v>
      </c>
      <c r="B11" s="35" t="s">
        <v>41</v>
      </c>
      <c r="C11" s="60" t="s">
        <v>15</v>
      </c>
      <c r="D11" s="60" t="s">
        <v>53</v>
      </c>
      <c r="E11" s="60" t="s">
        <v>65</v>
      </c>
      <c r="F11" s="60">
        <v>29.155999999999999</v>
      </c>
      <c r="G11" s="60">
        <v>76.316000000000003</v>
      </c>
      <c r="H11" s="60" t="s">
        <v>75</v>
      </c>
      <c r="I11" s="35">
        <v>375</v>
      </c>
      <c r="J11" s="60">
        <v>6.2</v>
      </c>
      <c r="K11" s="36">
        <v>45626</v>
      </c>
    </row>
    <row r="12" spans="1:11">
      <c r="A12" s="34">
        <v>9</v>
      </c>
      <c r="B12" s="35" t="s">
        <v>41</v>
      </c>
      <c r="C12" s="60" t="s">
        <v>13</v>
      </c>
      <c r="D12" s="60" t="s">
        <v>54</v>
      </c>
      <c r="E12" s="60" t="s">
        <v>66</v>
      </c>
      <c r="F12" s="60">
        <v>29.801549999999999</v>
      </c>
      <c r="G12" s="60">
        <v>76.805689999999998</v>
      </c>
      <c r="H12" s="60" t="s">
        <v>45</v>
      </c>
      <c r="I12" s="35">
        <v>375</v>
      </c>
      <c r="J12" s="60">
        <v>1.1000000000000001</v>
      </c>
      <c r="K12" s="36">
        <v>45626</v>
      </c>
    </row>
    <row r="13" spans="1:11">
      <c r="A13" s="34">
        <v>10</v>
      </c>
      <c r="B13" s="35" t="s">
        <v>41</v>
      </c>
      <c r="C13" s="60" t="s">
        <v>6</v>
      </c>
      <c r="D13" s="60" t="s">
        <v>55</v>
      </c>
      <c r="E13" s="60" t="s">
        <v>67</v>
      </c>
      <c r="F13" s="60">
        <v>28.20018</v>
      </c>
      <c r="G13" s="60">
        <v>77.382580000000004</v>
      </c>
      <c r="H13" s="60" t="s">
        <v>45</v>
      </c>
      <c r="I13" s="35">
        <v>375</v>
      </c>
      <c r="J13" s="60">
        <v>4.9000000000000004</v>
      </c>
      <c r="K13" s="36">
        <v>45626</v>
      </c>
    </row>
    <row r="14" spans="1:11">
      <c r="A14" s="34">
        <v>11</v>
      </c>
      <c r="B14" s="35" t="s">
        <v>41</v>
      </c>
      <c r="C14" s="60" t="s">
        <v>7</v>
      </c>
      <c r="D14" s="60" t="s">
        <v>56</v>
      </c>
      <c r="E14" s="60" t="s">
        <v>68</v>
      </c>
      <c r="F14" s="60">
        <v>29.43</v>
      </c>
      <c r="G14" s="60">
        <v>76.745000000000005</v>
      </c>
      <c r="H14" s="60" t="s">
        <v>75</v>
      </c>
      <c r="I14" s="35">
        <v>375</v>
      </c>
      <c r="J14" s="60">
        <v>3.5</v>
      </c>
      <c r="K14" s="36">
        <v>45626</v>
      </c>
    </row>
    <row r="15" spans="1:11">
      <c r="A15" s="34">
        <v>12</v>
      </c>
      <c r="B15" s="35" t="s">
        <v>41</v>
      </c>
      <c r="C15" s="60" t="s">
        <v>46</v>
      </c>
      <c r="D15" s="60" t="s">
        <v>46</v>
      </c>
      <c r="E15" s="60" t="s">
        <v>69</v>
      </c>
      <c r="F15" s="60">
        <v>28.884</v>
      </c>
      <c r="G15" s="60">
        <v>76.48</v>
      </c>
      <c r="H15" s="60" t="s">
        <v>75</v>
      </c>
      <c r="I15" s="35">
        <v>375</v>
      </c>
      <c r="J15" s="60">
        <v>4.7</v>
      </c>
      <c r="K15" s="36">
        <v>45626</v>
      </c>
    </row>
    <row r="16" spans="1:11">
      <c r="A16" s="34">
        <v>13</v>
      </c>
      <c r="B16" s="35" t="s">
        <v>41</v>
      </c>
      <c r="C16" s="60" t="s">
        <v>4</v>
      </c>
      <c r="D16" s="60" t="s">
        <v>57</v>
      </c>
      <c r="E16" s="60" t="s">
        <v>70</v>
      </c>
      <c r="F16" s="60">
        <v>29.907</v>
      </c>
      <c r="G16" s="60">
        <v>74.531999999999996</v>
      </c>
      <c r="H16" s="60" t="s">
        <v>75</v>
      </c>
      <c r="I16" s="35">
        <v>375</v>
      </c>
      <c r="J16" s="60">
        <v>6.2</v>
      </c>
      <c r="K16" s="36">
        <v>45626</v>
      </c>
    </row>
    <row r="17" spans="1:11">
      <c r="A17" s="34">
        <v>14</v>
      </c>
      <c r="B17" s="35" t="s">
        <v>41</v>
      </c>
      <c r="C17" s="60" t="s">
        <v>4</v>
      </c>
      <c r="D17" s="60" t="s">
        <v>48</v>
      </c>
      <c r="E17" s="60" t="s">
        <v>71</v>
      </c>
      <c r="F17" s="60">
        <v>29.556000000000001</v>
      </c>
      <c r="G17" s="60">
        <v>74.597999999999999</v>
      </c>
      <c r="H17" s="60" t="s">
        <v>75</v>
      </c>
      <c r="I17" s="35">
        <v>375</v>
      </c>
      <c r="J17" s="60">
        <v>4.5</v>
      </c>
      <c r="K17" s="36">
        <v>45626</v>
      </c>
    </row>
    <row r="18" spans="1:11">
      <c r="A18" s="34">
        <v>15</v>
      </c>
      <c r="B18" s="35" t="s">
        <v>41</v>
      </c>
      <c r="C18" s="60" t="s">
        <v>4</v>
      </c>
      <c r="D18" s="60" t="s">
        <v>4</v>
      </c>
      <c r="E18" s="60" t="s">
        <v>72</v>
      </c>
      <c r="F18" s="60">
        <v>29.539549999999998</v>
      </c>
      <c r="G18" s="60">
        <v>75.199539999999999</v>
      </c>
      <c r="H18" s="60" t="s">
        <v>45</v>
      </c>
      <c r="I18" s="35">
        <v>375</v>
      </c>
      <c r="J18" s="60">
        <v>0.4</v>
      </c>
      <c r="K18" s="36">
        <v>45626</v>
      </c>
    </row>
    <row r="19" spans="1:11">
      <c r="A19" s="34">
        <v>16</v>
      </c>
      <c r="B19" s="35" t="s">
        <v>41</v>
      </c>
      <c r="C19" s="60" t="s">
        <v>3</v>
      </c>
      <c r="D19" s="60" t="s">
        <v>58</v>
      </c>
      <c r="E19" s="60" t="s">
        <v>73</v>
      </c>
      <c r="F19" s="60">
        <v>29.105</v>
      </c>
      <c r="G19" s="60">
        <v>76.986000000000004</v>
      </c>
      <c r="H19" s="60" t="s">
        <v>75</v>
      </c>
      <c r="I19" s="35">
        <v>375</v>
      </c>
      <c r="J19" s="60">
        <v>7.7</v>
      </c>
      <c r="K19" s="36">
        <v>45626</v>
      </c>
    </row>
    <row r="20" spans="1:11">
      <c r="A20" s="34">
        <v>17</v>
      </c>
      <c r="B20" s="35" t="s">
        <v>41</v>
      </c>
      <c r="C20" s="60" t="s">
        <v>3</v>
      </c>
      <c r="D20" s="60" t="s">
        <v>59</v>
      </c>
      <c r="E20" s="60" t="s">
        <v>74</v>
      </c>
      <c r="F20" s="60">
        <v>29.125959999999999</v>
      </c>
      <c r="G20" s="60">
        <v>76.790369999999996</v>
      </c>
      <c r="H20" s="60" t="s">
        <v>45</v>
      </c>
      <c r="I20" s="35">
        <v>375</v>
      </c>
      <c r="J20" s="60">
        <v>3.9</v>
      </c>
      <c r="K20" s="36">
        <v>45626</v>
      </c>
    </row>
    <row r="21" spans="1:11">
      <c r="A21" s="59" t="s">
        <v>44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>
      <c r="A23" s="37"/>
      <c r="B23" s="38"/>
      <c r="C23" s="41"/>
      <c r="D23" s="41"/>
      <c r="E23" s="41"/>
      <c r="F23" s="41"/>
      <c r="G23" s="41"/>
      <c r="H23" s="41"/>
      <c r="I23" s="38"/>
      <c r="J23" s="41"/>
      <c r="K23" s="40"/>
    </row>
    <row r="24" spans="1:11">
      <c r="A24" s="37"/>
      <c r="B24" s="38"/>
      <c r="C24" s="41"/>
      <c r="D24" s="41"/>
      <c r="E24" s="41"/>
      <c r="F24" s="41"/>
      <c r="G24" s="41"/>
      <c r="H24" s="41"/>
      <c r="I24" s="38"/>
      <c r="J24" s="41"/>
      <c r="K24" s="40"/>
    </row>
    <row r="25" spans="1:11">
      <c r="A25" s="37"/>
      <c r="B25" s="38"/>
      <c r="C25" s="41"/>
      <c r="D25" s="41"/>
      <c r="E25" s="41"/>
      <c r="F25" s="41"/>
      <c r="G25" s="41"/>
      <c r="H25" s="41"/>
      <c r="I25" s="38"/>
      <c r="J25" s="41"/>
      <c r="K25" s="40"/>
    </row>
    <row r="26" spans="1:11">
      <c r="A26" s="37"/>
      <c r="B26" s="38"/>
      <c r="C26" s="41"/>
      <c r="D26" s="41"/>
      <c r="E26" s="41"/>
      <c r="F26" s="41"/>
      <c r="G26" s="41"/>
      <c r="H26" s="41"/>
      <c r="I26" s="38"/>
      <c r="J26" s="41"/>
      <c r="K26" s="40"/>
    </row>
    <row r="27" spans="1:11">
      <c r="A27" s="37"/>
      <c r="B27" s="38"/>
      <c r="C27" s="41"/>
      <c r="D27" s="41"/>
      <c r="E27" s="41"/>
      <c r="F27" s="41"/>
      <c r="G27" s="41"/>
      <c r="H27" s="41"/>
      <c r="I27" s="38"/>
      <c r="J27" s="41"/>
      <c r="K27" s="40"/>
    </row>
    <row r="28" spans="1:11">
      <c r="A28" s="37"/>
      <c r="B28" s="38"/>
      <c r="C28" s="41"/>
      <c r="D28" s="41"/>
      <c r="E28" s="41"/>
      <c r="F28" s="41"/>
      <c r="G28" s="41"/>
      <c r="H28" s="41"/>
      <c r="I28" s="38"/>
      <c r="J28" s="41"/>
      <c r="K28" s="40"/>
    </row>
    <row r="29" spans="1:11">
      <c r="A29" s="37"/>
      <c r="B29" s="38"/>
      <c r="C29" s="41"/>
      <c r="D29" s="41"/>
      <c r="E29" s="41"/>
      <c r="F29" s="41"/>
      <c r="G29" s="41"/>
      <c r="H29" s="41"/>
      <c r="I29" s="38"/>
      <c r="J29" s="41"/>
      <c r="K29" s="40"/>
    </row>
    <row r="30" spans="1:11" ht="1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2" spans="1:11">
      <c r="A32" s="37"/>
      <c r="B32" s="38"/>
      <c r="C32" s="39"/>
      <c r="D32" s="39"/>
      <c r="E32" s="39"/>
      <c r="F32" s="39"/>
      <c r="G32" s="39"/>
      <c r="H32" s="39"/>
      <c r="I32" s="38"/>
      <c r="J32" s="39"/>
      <c r="K32" s="40"/>
    </row>
    <row r="33" spans="1:11">
      <c r="A33" s="37"/>
      <c r="B33" s="38"/>
      <c r="C33" s="39"/>
      <c r="D33" s="39"/>
      <c r="E33" s="39"/>
      <c r="F33" s="39"/>
      <c r="G33" s="39"/>
      <c r="H33" s="39"/>
      <c r="I33" s="38"/>
      <c r="J33" s="39"/>
      <c r="K33" s="40"/>
    </row>
    <row r="34" spans="1:11">
      <c r="A34" s="37"/>
      <c r="B34" s="38"/>
      <c r="C34" s="39"/>
      <c r="D34" s="39"/>
      <c r="E34" s="39"/>
      <c r="F34" s="39"/>
      <c r="G34" s="39"/>
      <c r="H34" s="39"/>
      <c r="I34" s="38"/>
      <c r="J34" s="39"/>
      <c r="K34" s="40"/>
    </row>
    <row r="35" spans="1:11">
      <c r="A35" s="37"/>
      <c r="B35" s="38"/>
      <c r="C35" s="39"/>
      <c r="D35" s="39"/>
      <c r="E35" s="39"/>
      <c r="F35" s="39"/>
      <c r="G35" s="39"/>
      <c r="H35" s="39"/>
      <c r="I35" s="38"/>
      <c r="J35" s="39"/>
      <c r="K35" s="40"/>
    </row>
    <row r="36" spans="1:11">
      <c r="A36" s="37"/>
      <c r="B36" s="38"/>
      <c r="C36" s="39"/>
      <c r="D36" s="39"/>
      <c r="E36" s="39"/>
      <c r="F36" s="39"/>
      <c r="G36" s="39"/>
      <c r="H36" s="39"/>
      <c r="I36" s="38"/>
      <c r="J36" s="39"/>
      <c r="K36" s="40"/>
    </row>
    <row r="37" spans="1:11">
      <c r="A37" s="37"/>
      <c r="B37" s="38"/>
      <c r="C37" s="39"/>
      <c r="D37" s="39"/>
      <c r="E37" s="39"/>
      <c r="F37" s="39"/>
      <c r="G37" s="39"/>
      <c r="H37" s="39"/>
      <c r="I37" s="38"/>
      <c r="J37" s="39"/>
      <c r="K37" s="40"/>
    </row>
    <row r="38" spans="1:11">
      <c r="A38" s="37"/>
      <c r="B38" s="38"/>
      <c r="C38" s="39"/>
      <c r="D38" s="39"/>
      <c r="E38" s="39"/>
      <c r="F38" s="39"/>
      <c r="G38" s="39"/>
      <c r="H38" s="39"/>
      <c r="I38" s="38"/>
      <c r="J38" s="39"/>
      <c r="K38" s="40"/>
    </row>
    <row r="39" spans="1:11">
      <c r="A39" s="37"/>
      <c r="B39" s="38"/>
      <c r="C39" s="39"/>
      <c r="D39" s="39"/>
      <c r="E39" s="39"/>
      <c r="F39" s="39"/>
      <c r="G39" s="39"/>
      <c r="H39" s="39"/>
      <c r="I39" s="38"/>
      <c r="J39" s="39"/>
      <c r="K39" s="40"/>
    </row>
    <row r="40" spans="1:11">
      <c r="A40" s="37"/>
      <c r="B40" s="38"/>
      <c r="C40" s="39"/>
      <c r="D40" s="39"/>
      <c r="E40" s="39"/>
      <c r="F40" s="39"/>
      <c r="G40" s="39"/>
      <c r="H40" s="39"/>
      <c r="I40" s="38"/>
      <c r="J40" s="39"/>
      <c r="K40" s="40"/>
    </row>
    <row r="41" spans="1:11">
      <c r="A41" s="37"/>
      <c r="B41" s="38"/>
      <c r="C41" s="39"/>
      <c r="D41" s="39"/>
      <c r="E41" s="39"/>
      <c r="F41" s="39"/>
      <c r="G41" s="39"/>
      <c r="H41" s="39"/>
      <c r="I41" s="38"/>
      <c r="J41" s="39"/>
      <c r="K41" s="40"/>
    </row>
    <row r="42" spans="1:11">
      <c r="A42" s="37"/>
      <c r="B42" s="38"/>
      <c r="C42" s="39"/>
      <c r="D42" s="39"/>
      <c r="E42" s="39"/>
      <c r="F42" s="39"/>
      <c r="G42" s="39"/>
      <c r="H42" s="39"/>
      <c r="I42" s="38"/>
      <c r="J42" s="39"/>
      <c r="K42" s="40"/>
    </row>
    <row r="43" spans="1:11">
      <c r="A43" s="37"/>
      <c r="B43" s="38"/>
      <c r="C43" s="39"/>
      <c r="D43" s="39"/>
      <c r="E43" s="39"/>
      <c r="F43" s="39"/>
      <c r="G43" s="39"/>
      <c r="H43" s="39"/>
      <c r="I43" s="38"/>
      <c r="J43" s="39"/>
      <c r="K43" s="40"/>
    </row>
    <row r="44" spans="1:11">
      <c r="A44" s="37"/>
      <c r="B44" s="38"/>
      <c r="C44" s="39"/>
      <c r="D44" s="39"/>
      <c r="E44" s="39"/>
      <c r="F44" s="39"/>
      <c r="G44" s="39"/>
      <c r="H44" s="39"/>
      <c r="I44" s="38"/>
      <c r="J44" s="39"/>
      <c r="K44" s="40"/>
    </row>
    <row r="45" spans="1:11">
      <c r="A45" s="37"/>
      <c r="B45" s="38"/>
      <c r="C45" s="39"/>
      <c r="D45" s="39"/>
      <c r="E45" s="39"/>
      <c r="F45" s="39"/>
      <c r="G45" s="39"/>
      <c r="H45" s="39"/>
      <c r="I45" s="38"/>
      <c r="J45" s="39"/>
      <c r="K45" s="40"/>
    </row>
    <row r="46" spans="1:11">
      <c r="A46" s="37"/>
      <c r="B46" s="38"/>
      <c r="C46" s="39"/>
      <c r="D46" s="39"/>
      <c r="E46" s="39"/>
      <c r="F46" s="39"/>
      <c r="G46" s="39"/>
      <c r="H46" s="39"/>
      <c r="I46" s="38"/>
      <c r="J46" s="39"/>
      <c r="K46" s="40"/>
    </row>
    <row r="47" spans="1:11">
      <c r="A47" s="37"/>
      <c r="B47" s="38"/>
      <c r="C47" s="39"/>
      <c r="D47" s="39"/>
      <c r="E47" s="39"/>
      <c r="F47" s="39"/>
      <c r="G47" s="39"/>
      <c r="H47" s="39"/>
      <c r="I47" s="38"/>
      <c r="J47" s="39"/>
      <c r="K47" s="40"/>
    </row>
    <row r="48" spans="1:11">
      <c r="A48" s="37"/>
      <c r="B48" s="38"/>
      <c r="C48" s="39"/>
      <c r="D48" s="39"/>
      <c r="E48" s="39"/>
      <c r="F48" s="39"/>
      <c r="G48" s="39"/>
      <c r="H48" s="39"/>
      <c r="I48" s="38"/>
      <c r="J48" s="39"/>
      <c r="K48" s="40"/>
    </row>
    <row r="49" spans="1:11">
      <c r="A49" s="37"/>
      <c r="B49" s="38"/>
      <c r="C49" s="39"/>
      <c r="D49" s="39"/>
      <c r="E49" s="39"/>
      <c r="F49" s="39"/>
      <c r="G49" s="39"/>
      <c r="H49" s="39"/>
      <c r="I49" s="38"/>
      <c r="J49" s="39"/>
      <c r="K49" s="40"/>
    </row>
    <row r="50" spans="1:11">
      <c r="A50" s="37"/>
      <c r="B50" s="38"/>
      <c r="C50" s="39"/>
      <c r="D50" s="39"/>
      <c r="E50" s="39"/>
      <c r="F50" s="39"/>
      <c r="G50" s="39"/>
      <c r="H50" s="39"/>
      <c r="I50" s="38"/>
      <c r="J50" s="39"/>
      <c r="K50" s="40"/>
    </row>
    <row r="51" spans="1:11">
      <c r="A51" s="37"/>
      <c r="B51" s="38"/>
      <c r="C51" s="39"/>
      <c r="D51" s="39"/>
      <c r="E51" s="39"/>
      <c r="F51" s="39"/>
      <c r="G51" s="39"/>
      <c r="H51" s="39"/>
      <c r="I51" s="38"/>
      <c r="J51" s="39"/>
      <c r="K51" s="40"/>
    </row>
    <row r="52" spans="1:11">
      <c r="A52" s="37"/>
      <c r="B52" s="38"/>
      <c r="C52" s="39"/>
      <c r="D52" s="39"/>
      <c r="E52" s="39"/>
      <c r="F52" s="39"/>
      <c r="G52" s="39"/>
      <c r="H52" s="39"/>
      <c r="I52" s="38"/>
      <c r="J52" s="39"/>
      <c r="K52" s="40"/>
    </row>
    <row r="53" spans="1:11">
      <c r="A53" s="37"/>
      <c r="B53" s="38"/>
      <c r="C53" s="39"/>
      <c r="D53" s="39"/>
      <c r="E53" s="39"/>
      <c r="F53" s="39"/>
      <c r="G53" s="39"/>
      <c r="H53" s="39"/>
      <c r="I53" s="38"/>
      <c r="J53" s="39"/>
      <c r="K53" s="40"/>
    </row>
    <row r="54" spans="1:11">
      <c r="A54" s="37"/>
      <c r="B54" s="38"/>
      <c r="C54" s="39"/>
      <c r="D54" s="39"/>
      <c r="E54" s="39"/>
      <c r="F54" s="39"/>
      <c r="G54" s="39"/>
      <c r="H54" s="39"/>
      <c r="I54" s="38"/>
      <c r="J54" s="39"/>
      <c r="K54" s="40"/>
    </row>
    <row r="55" spans="1:11">
      <c r="A55" s="37"/>
      <c r="B55" s="38"/>
      <c r="C55" s="39"/>
      <c r="D55" s="39"/>
      <c r="E55" s="39"/>
      <c r="F55" s="39"/>
      <c r="G55" s="39"/>
      <c r="H55" s="39"/>
      <c r="I55" s="38"/>
      <c r="J55" s="39"/>
      <c r="K55" s="40"/>
    </row>
    <row r="57" spans="1:11" ht="15" customHeight="1"/>
  </sheetData>
  <mergeCells count="3">
    <mergeCell ref="A1:K1"/>
    <mergeCell ref="A2:K2"/>
    <mergeCell ref="A21:K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Summary_CRB_Events_Haryana_2024</vt:lpstr>
      <vt:lpstr>Statistics_2021_2022_2023_2024</vt:lpstr>
      <vt:lpstr>CRB_Events_30112024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2023-10-03T12:11:23Z</cp:lastPrinted>
  <dcterms:created xsi:type="dcterms:W3CDTF">2021-09-26T07:42:42Z</dcterms:created>
  <dcterms:modified xsi:type="dcterms:W3CDTF">2024-11-30T10:53:03Z</dcterms:modified>
</cp:coreProperties>
</file>